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окументи М.В\Паспорти 2021р\Паспорти 2025\паспорт 153 від 26.05.2025\"/>
    </mc:Choice>
  </mc:AlternateContent>
  <xr:revisionPtr revIDLastSave="0" documentId="8_{373FD784-49B9-434C-A5C2-79A2F01541F6}" xr6:coauthVersionLast="47" xr6:coauthVersionMax="47" xr10:uidLastSave="{00000000-0000-0000-0000-000000000000}"/>
  <bookViews>
    <workbookView xWindow="-120" yWindow="-120" windowWidth="29040" windowHeight="15840" activeTab="3" xr2:uid="{6DB26BDB-18DB-43D6-B7DA-8A73B1CE8004}"/>
  </bookViews>
  <sheets>
    <sheet name="КПК0611010" sheetId="4" r:id="rId1"/>
    <sheet name="КПК0611021" sheetId="5" r:id="rId2"/>
    <sheet name="КПК0611160" sheetId="12" r:id="rId3"/>
    <sheet name="КПК0613230" sheetId="21" r:id="rId4"/>
  </sheets>
  <definedNames>
    <definedName name="_xlnm.Print_Area" localSheetId="0">КПК0611010!$A$1:$BM$99</definedName>
    <definedName name="_xlnm.Print_Area" localSheetId="1">КПК0611021!$A$1:$BM$102</definedName>
    <definedName name="_xlnm.Print_Area" localSheetId="2">КПК0611160!$A$1:$BM$91</definedName>
    <definedName name="_xlnm.Print_Area" localSheetId="3">КПК0613230!$A$1:$BM$91</definedName>
  </definedNames>
  <calcPr calcId="181029"/>
</workbook>
</file>

<file path=xl/calcChain.xml><?xml version="1.0" encoding="utf-8"?>
<calcChain xmlns="http://schemas.openxmlformats.org/spreadsheetml/2006/main">
  <c r="AR62" i="21" l="1"/>
  <c r="AR61" i="21"/>
  <c r="AS53" i="21"/>
  <c r="AS52" i="21"/>
  <c r="AS51" i="21"/>
  <c r="AS50" i="21"/>
  <c r="AR61" i="12"/>
  <c r="AS53" i="12"/>
  <c r="AS52" i="12"/>
  <c r="AS51" i="12"/>
  <c r="AS50" i="12"/>
  <c r="AR64" i="5"/>
  <c r="AR63" i="5"/>
  <c r="AR62" i="5"/>
  <c r="AR61" i="5"/>
  <c r="AS53" i="5"/>
  <c r="AS52" i="5"/>
  <c r="AS51" i="5"/>
  <c r="AS50" i="5"/>
  <c r="AS49" i="5"/>
  <c r="AR60" i="4"/>
  <c r="AS52" i="4"/>
  <c r="AS51" i="4"/>
  <c r="AS50" i="4"/>
  <c r="AS49" i="4"/>
</calcChain>
</file>

<file path=xl/sharedStrings.xml><?xml version="1.0" encoding="utf-8"?>
<sst xmlns="http://schemas.openxmlformats.org/spreadsheetml/2006/main" count="661" uniqueCount="183">
  <si>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</si>
  <si>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</si>
  <si>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</si>
  <si>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</si>
  <si>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</si>
  <si>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</si>
  <si>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</si>
  <si>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</si>
  <si>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</si>
  <si>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</si>
  <si>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</si>
  <si>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</si>
  <si>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</si>
  <si>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</si>
  <si>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</si>
  <si>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</si>
  <si>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</si>
  <si>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</si>
  <si>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</si>
  <si>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</si>
  <si>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</si>
  <si>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</si>
  <si>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</si>
  <si>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</si>
  <si>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</si>
  <si>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</si>
  <si>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</si>
  <si>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</si>
  <si>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</si>
  <si>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</si>
  <si>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</si>
  <si>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</si>
  <si>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</si>
  <si>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</si>
  <si>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</si>
  <si>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</si>
  <si>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</si>
  <si>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</si>
  <si>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</si>
  <si>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</si>
  <si>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</si>
  <si>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</si>
  <si>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</si>
  <si>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</si>
  <si>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</si>
  <si>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</si>
  <si>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</si>
  <si>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</si>
  <si>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</si>
  <si>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</si>
  <si>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</si>
  <si>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</si>
  <si>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</si>
  <si>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</si>
  <si>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</si>
  <si>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</si>
  <si>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</si>
  <si>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</si>
  <si>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</si>
  <si>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</si>
  <si>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</si>
  <si>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</si>
  <si>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</si>
  <si>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</si>
  <si>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Заробітна плата з нарахуваннями</t>
  </si>
  <si>
    <t>Інші видатки</t>
  </si>
  <si>
    <t>Капітальні видатки</t>
  </si>
  <si>
    <t>Оплата комунальних послуг та енергоносіїв</t>
  </si>
  <si>
    <t>УСЬОГО</t>
  </si>
  <si>
    <t>затрат</t>
  </si>
  <si>
    <t>Z1</t>
  </si>
  <si>
    <t>осіб</t>
  </si>
  <si>
    <t>Штатний розпис</t>
  </si>
  <si>
    <t>продукту</t>
  </si>
  <si>
    <t>од.</t>
  </si>
  <si>
    <t>План заходів</t>
  </si>
  <si>
    <t>ефективності</t>
  </si>
  <si>
    <t>Кошторис</t>
  </si>
  <si>
    <t>якості</t>
  </si>
  <si>
    <t>відс.</t>
  </si>
  <si>
    <t>0600000</t>
  </si>
  <si>
    <t>26.05.2025</t>
  </si>
  <si>
    <t>153</t>
  </si>
  <si>
    <t>Наказ відділу освіти Шептицької міської ради</t>
  </si>
  <si>
    <t>Вiддiл освiти Шептицької мiської ради Львiвської областi</t>
  </si>
  <si>
    <t>Фінансове управління Шептицької міської ради</t>
  </si>
  <si>
    <t>Начальник</t>
  </si>
  <si>
    <t>Ігор ГОМОНКО</t>
  </si>
  <si>
    <t>Леся СЕМЕНТУХ</t>
  </si>
  <si>
    <t>02144482</t>
  </si>
  <si>
    <t>1358700000</t>
  </si>
  <si>
    <t>гривень</t>
  </si>
  <si>
    <t>бюджетної програми місцевого бюджету на 2025  рік</t>
  </si>
  <si>
    <t>0610000</t>
  </si>
  <si>
    <t>Надання дошкільної освіти закладами дошкільної освіти</t>
  </si>
  <si>
    <t>Забезпечити створення умов для надання на належному рівні дошкільної освіти та виховання дітей</t>
  </si>
  <si>
    <t>Забезпечити доступність і безоплатність дошкільної освіти, в тому числі для дітей з особливими освітніми потребами</t>
  </si>
  <si>
    <t>Середньорічне число штатних одиниць робітників</t>
  </si>
  <si>
    <t>Середньорічне число посадових окладів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</si>
  <si>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</si>
  <si>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</si>
  <si>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Кількість навчальних закладів</t>
  </si>
  <si>
    <t>Мережа ЗДО</t>
  </si>
  <si>
    <t>Кількість груп</t>
  </si>
  <si>
    <t>Всього-середньорічне число ставок (штатних одиниць)</t>
  </si>
  <si>
    <t>Кількість дітей, що відвідують дошкільні заклади</t>
  </si>
  <si>
    <t>В тому числі дівчатка</t>
  </si>
  <si>
    <t>В тому числі хлопчики</t>
  </si>
  <si>
    <t>короткотривалі діти</t>
  </si>
  <si>
    <t>Облік щоденного відвідування дітьми ЗДО</t>
  </si>
  <si>
    <t>Перебування 1-4 річного віку дітей за списком</t>
  </si>
  <si>
    <t>Списки дітей</t>
  </si>
  <si>
    <t>Перебування 4-6 річного віку дітей за списком</t>
  </si>
  <si>
    <t>Діто-дні відвідування</t>
  </si>
  <si>
    <t>днів</t>
  </si>
  <si>
    <t>Витрати на перебування 1 дитини в дошкільному закладі</t>
  </si>
  <si>
    <t>грн.</t>
  </si>
  <si>
    <t>Кількість днів відвідування</t>
  </si>
  <si>
    <t>Відсоток охоплення дітей дошкільною освітою</t>
  </si>
  <si>
    <t>"Закон України про освіту", "Бюджетний кодекс України", "Закон України про дошкільну освіту",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22.05.2025 № 3632.</t>
  </si>
  <si>
    <t>Надання належного забезпечення  дошкільної освіти закладам дошкільної освіти.</t>
  </si>
  <si>
    <t>0611010</t>
  </si>
  <si>
    <t>Надання дошкільної освіти</t>
  </si>
  <si>
    <t>1010</t>
  </si>
  <si>
    <t>0910</t>
  </si>
  <si>
    <t>Реалізація державної політики у сфері надання загальної середньої освіти</t>
  </si>
  <si>
    <t>Забезпечити надання відповідних послуг закладами загальної середньої освіти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</si>
  <si>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</si>
  <si>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Програма щодо приведення захисних споруд цивільного захмту, протирадіаційних укритів (ПРУ) у готовність до укриття населення на 2025 рік.</t>
  </si>
  <si>
    <t>Програма комп'ютеризації закладів загальної середньої освіти на 2025 рік.</t>
  </si>
  <si>
    <t>Програма "Обдаровані діти" на 2021-2025 роки</t>
  </si>
  <si>
    <t>Кількість закладів</t>
  </si>
  <si>
    <t>Мережа ЗЗСО</t>
  </si>
  <si>
    <t>Кількість класів</t>
  </si>
  <si>
    <t>середньорічне число щтатних одиниць адмінперсоналу, за умовами оплати віднесених до педагогічного персоналу</t>
  </si>
  <si>
    <t>Всього-середньорічне число ставок</t>
  </si>
  <si>
    <t>В тому числі хлопчиків</t>
  </si>
  <si>
    <t>Загальна кількість учнів</t>
  </si>
  <si>
    <t>Витрати на перебування 1 дитини в ЗЗСО</t>
  </si>
  <si>
    <t>діто-дні відвідування</t>
  </si>
  <si>
    <t>Облік щоденного відвідування дітьми ЗЗСО</t>
  </si>
  <si>
    <t>Навчальний план ЗЗСО</t>
  </si>
  <si>
    <t>Відсоток забезпечення  дітей пільгових категорій протягом навчального року харчуванням</t>
  </si>
  <si>
    <t>Списока кількість дітей</t>
  </si>
  <si>
    <t>Кількість медалістів</t>
  </si>
  <si>
    <t>Кількість учнів зі свідоцтвом з відзнакою</t>
  </si>
  <si>
    <t>Закон "Про повну загальну середню освіту освіту", 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22.05.2025 № 3632.</t>
  </si>
  <si>
    <t>Забезпечення і реалізація усіх нормативів щодо надання  послуг з загальної середньої освіти в закладах загальної середньої освіти для учнів ЗЗСО.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</si>
  <si>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</si>
  <si>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</si>
  <si>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</si>
  <si>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0921</t>
  </si>
  <si>
    <t>1070</t>
  </si>
  <si>
    <t>Мережа закладів</t>
  </si>
  <si>
    <t>0990</t>
  </si>
  <si>
    <t>Створення умов для розвитку професійної особистості і творчої реалізації педагогічних працівників на основі інформаційно-освітнього простору.</t>
  </si>
  <si>
    <t>Забезпечити належний професійний розвиток педагогічних працівників закладів освіти</t>
  </si>
  <si>
    <t>Забезпечити діяльність центрів професійного розвитку педагогічних працівників задля сприяння професійному розвитку педагогічних працівників, їх психологічної підтримки та консультування</t>
  </si>
  <si>
    <t>Середньорічне число штатних робітників</t>
  </si>
  <si>
    <t>Всього- середньорічне число ставок (штатних одиниць)</t>
  </si>
  <si>
    <t>Кількість виготовлення одного примірника навчаль-методичної літератури</t>
  </si>
  <si>
    <t>Вартість виготовлення одного примірника навчаль-методичної літератури</t>
  </si>
  <si>
    <t>Забезпеченість установ освіти навчально-методичною літературою</t>
  </si>
  <si>
    <t>Закон "Про освіту", Бюджетний кодекс України, Рішення сесії міської ради від 19.12.2024 № 3199, Рішення сесії міської ради від 20.02.2025 № 3322. Рішення сесії міської ради від 22.05.2025 № 3632.</t>
  </si>
  <si>
    <t>0611160</t>
  </si>
  <si>
    <t>Забезпечення діяльності центрів професійного розвитку педагогічних працівників</t>
  </si>
  <si>
    <t>1160</t>
  </si>
  <si>
    <t>Забезпечення  організації надання послуг та допомоги  для внутрішньо переміщених та\або евакуйованим особам у зв'язку із введенням воєного стану</t>
  </si>
  <si>
    <t>Створення умов для тимчасово переміщених та\або евакуйованих осіб</t>
  </si>
  <si>
    <t>Забезпечення видатків для підтримки внутрішньо переміщених та\або евакуйованих осіб</t>
  </si>
  <si>
    <t>Програма підтримки внутрішньо переміщенним та/або евакуйованим особам у зв'язку із введенням воєнного стану на 2025 рік</t>
  </si>
  <si>
    <t>Загальний обсяг витрат для підтримки ВПО у зв`язку із введенням воєнного стану</t>
  </si>
  <si>
    <t>Кільківсть закладів де проживають ВПО</t>
  </si>
  <si>
    <t>Кількість внутрішнього переміщених та\або евакуйованих осіб у зв`язку із введенням воєнного стану</t>
  </si>
  <si>
    <t>З них жінок</t>
  </si>
  <si>
    <t>Середні витрати на утримання одного закладу де проживають ВПО</t>
  </si>
  <si>
    <t>Середні витрати на утримання однієї особи ВПО</t>
  </si>
  <si>
    <t>Відсоток забезпечення звернень осіб внутрішньопереміщених та\або евакуйованих осіб у зв`язку із введенням воєнного стану</t>
  </si>
  <si>
    <t>Закон України від 24 лютого 2022 року № 2102-IX "Про затвердження Указу Президента України "Про введення воєнного стану в Україні".  Рішення сесії міської ради від 19.12.2024 № 3199, Рішення сесії міської ради від 23.01.2025 № 3218, Рішення сесії міської ради від 27.03.2025 № 3419, Рішення сесії міської ради від 27.03.2025 № 3419. Рішення сесії міської ради від 22.05.2025 № 3632.</t>
  </si>
  <si>
    <t>Забезпечення організації надання послуг та допомоги для внутрішньо переміщених та/або евакуйованим особам у зв'язку із введенням воєного стану</t>
  </si>
  <si>
    <t>0613230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</si>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</sst>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E13B-312E-496B-AA24-99A907288135}">
  <sheetPr>
    <pageSetUpPr fitToPage="1"/>
  </sheetPr>
  <dimension ref="A1:CA99"/>
  <sheetViews>
    <sheetView topLeftCell="A16" zoomScaleNormal="100" zoomScaleSheetLayoutView="100" workbookViewId="0">
      <selection activeCell="O4" sqref="O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83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5" customHeight="1" x14ac:dyDescent="0.2">
      <c r="AO4" s="116" t="s">
        <v>84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81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82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">
      <c r="A9" s="86" t="s">
        <v>21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</row>
    <row r="10" spans="1:77" ht="15.75" customHeight="1" x14ac:dyDescent="0.2">
      <c r="A10" s="86" t="s">
        <v>92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51</v>
      </c>
      <c r="B12" s="113" t="s">
        <v>80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34"/>
      <c r="N12" s="117" t="s">
        <v>84</v>
      </c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35"/>
      <c r="AU12" s="113" t="s">
        <v>89</v>
      </c>
      <c r="AV12" s="81"/>
      <c r="AW12" s="81"/>
      <c r="AX12" s="81"/>
      <c r="AY12" s="81"/>
      <c r="AZ12" s="81"/>
      <c r="BA12" s="81"/>
      <c r="BB12" s="81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82" t="s">
        <v>54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3"/>
      <c r="N13" s="83" t="s">
        <v>60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33"/>
      <c r="AU13" s="82" t="s">
        <v>53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5.25" customHeigh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customHeight="1" x14ac:dyDescent="0.2">
      <c r="A15" s="36" t="s">
        <v>4</v>
      </c>
      <c r="B15" s="113" t="s">
        <v>93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34"/>
      <c r="N15" s="117" t="s">
        <v>84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5"/>
      <c r="AU15" s="113" t="s">
        <v>89</v>
      </c>
      <c r="AV15" s="81"/>
      <c r="AW15" s="81"/>
      <c r="AX15" s="81"/>
      <c r="AY15" s="81"/>
      <c r="AZ15" s="81"/>
      <c r="BA15" s="81"/>
      <c r="BB15" s="81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82" t="s">
        <v>54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3"/>
      <c r="N16" s="83" t="s">
        <v>59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33"/>
      <c r="AU16" s="82" t="s">
        <v>53</v>
      </c>
      <c r="AV16" s="82"/>
      <c r="AW16" s="82"/>
      <c r="AX16" s="82"/>
      <c r="AY16" s="82"/>
      <c r="AZ16" s="82"/>
      <c r="BA16" s="82"/>
      <c r="BB16" s="82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ht="3.75" customHeight="1" x14ac:dyDescent="0.2"/>
    <row r="18" spans="1:79" customFormat="1" ht="14.25" customHeight="1" x14ac:dyDescent="0.2">
      <c r="A18" s="25" t="s">
        <v>52</v>
      </c>
      <c r="B18" s="113" t="s">
        <v>121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113" t="s">
        <v>123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26"/>
      <c r="AA18" s="113" t="s">
        <v>124</v>
      </c>
      <c r="AB18" s="81"/>
      <c r="AC18" s="81"/>
      <c r="AD18" s="81"/>
      <c r="AE18" s="81"/>
      <c r="AF18" s="81"/>
      <c r="AG18" s="81"/>
      <c r="AH18" s="81"/>
      <c r="AI18" s="81"/>
      <c r="AJ18" s="26"/>
      <c r="AK18" s="123" t="s">
        <v>122</v>
      </c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26"/>
      <c r="BE18" s="113" t="s">
        <v>90</v>
      </c>
      <c r="BF18" s="81"/>
      <c r="BG18" s="81"/>
      <c r="BH18" s="81"/>
      <c r="BI18" s="81"/>
      <c r="BJ18" s="81"/>
      <c r="BK18" s="81"/>
      <c r="BL18" s="81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82" t="s">
        <v>54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82" t="s">
        <v>55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8"/>
      <c r="AA19" s="84" t="s">
        <v>56</v>
      </c>
      <c r="AB19" s="84"/>
      <c r="AC19" s="84"/>
      <c r="AD19" s="84"/>
      <c r="AE19" s="84"/>
      <c r="AF19" s="84"/>
      <c r="AG19" s="84"/>
      <c r="AH19" s="84"/>
      <c r="AI19" s="84"/>
      <c r="AJ19" s="28"/>
      <c r="AK19" s="85" t="s">
        <v>57</v>
      </c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28"/>
      <c r="BE19" s="82" t="s">
        <v>58</v>
      </c>
      <c r="BF19" s="82"/>
      <c r="BG19" s="82"/>
      <c r="BH19" s="82"/>
      <c r="BI19" s="82"/>
      <c r="BJ19" s="82"/>
      <c r="BK19" s="82"/>
      <c r="BL19" s="82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2.2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57" t="s">
        <v>49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8">
        <v>173305131</v>
      </c>
      <c r="V21" s="58"/>
      <c r="W21" s="58"/>
      <c r="X21" s="58"/>
      <c r="Y21" s="58"/>
      <c r="Z21" s="58"/>
      <c r="AA21" s="58"/>
      <c r="AB21" s="58"/>
      <c r="AC21" s="58"/>
      <c r="AD21" s="58"/>
      <c r="AE21" s="77" t="s">
        <v>50</v>
      </c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58">
        <v>155851931</v>
      </c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44" t="s">
        <v>22</v>
      </c>
      <c r="BE21" s="44"/>
      <c r="BF21" s="44"/>
      <c r="BG21" s="44"/>
      <c r="BH21" s="44"/>
      <c r="BI21" s="44"/>
      <c r="BJ21" s="44"/>
      <c r="BK21" s="44"/>
      <c r="BL21" s="44"/>
    </row>
    <row r="22" spans="1:79" ht="20.25" customHeight="1" x14ac:dyDescent="0.2">
      <c r="A22" s="44" t="s">
        <v>62</v>
      </c>
      <c r="B22" s="44"/>
      <c r="C22" s="44"/>
      <c r="D22" s="44"/>
      <c r="E22" s="44"/>
      <c r="F22" s="44"/>
      <c r="G22" s="44"/>
      <c r="H22" s="44"/>
      <c r="I22" s="58">
        <v>17453200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44" t="s">
        <v>23</v>
      </c>
      <c r="U22" s="44"/>
      <c r="V22" s="44"/>
      <c r="W22" s="4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5.2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20.25" customHeight="1" x14ac:dyDescent="0.2">
      <c r="A24" s="59" t="s">
        <v>36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</row>
    <row r="25" spans="1:79" ht="39" customHeight="1" x14ac:dyDescent="0.2">
      <c r="A25" s="111" t="s">
        <v>119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</row>
    <row r="26" spans="1:79" ht="9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44" t="s">
        <v>35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19.5" customHeight="1" x14ac:dyDescent="0.2">
      <c r="A28" s="49" t="s">
        <v>27</v>
      </c>
      <c r="B28" s="49"/>
      <c r="C28" s="49"/>
      <c r="D28" s="49"/>
      <c r="E28" s="49"/>
      <c r="F28" s="49"/>
      <c r="G28" s="50" t="s">
        <v>39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2"/>
    </row>
    <row r="29" spans="1:79" ht="15.75" hidden="1" x14ac:dyDescent="0.2">
      <c r="A29" s="38">
        <v>1</v>
      </c>
      <c r="B29" s="38"/>
      <c r="C29" s="38"/>
      <c r="D29" s="38"/>
      <c r="E29" s="38"/>
      <c r="F29" s="38"/>
      <c r="G29" s="50">
        <v>2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0.5" hidden="1" customHeight="1" x14ac:dyDescent="0.2">
      <c r="A30" s="43" t="s">
        <v>32</v>
      </c>
      <c r="B30" s="43"/>
      <c r="C30" s="43"/>
      <c r="D30" s="43"/>
      <c r="E30" s="43"/>
      <c r="F30" s="43"/>
      <c r="G30" s="68" t="s">
        <v>7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  <c r="CA30" s="1" t="s">
        <v>48</v>
      </c>
    </row>
    <row r="31" spans="1:79" ht="12.75" customHeight="1" x14ac:dyDescent="0.2">
      <c r="A31" s="43">
        <v>1</v>
      </c>
      <c r="B31" s="43"/>
      <c r="C31" s="43"/>
      <c r="D31" s="43"/>
      <c r="E31" s="43"/>
      <c r="F31" s="43"/>
      <c r="G31" s="88" t="s">
        <v>94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47</v>
      </c>
    </row>
    <row r="32" spans="1:79" ht="6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4" t="s">
        <v>37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</row>
    <row r="34" spans="1:79" ht="15.95" customHeight="1" x14ac:dyDescent="0.2">
      <c r="A34" s="111" t="s">
        <v>120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</row>
    <row r="35" spans="1:79" ht="10.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44" t="s">
        <v>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15.75" customHeight="1" x14ac:dyDescent="0.2">
      <c r="A37" s="49" t="s">
        <v>27</v>
      </c>
      <c r="B37" s="49"/>
      <c r="C37" s="49"/>
      <c r="D37" s="49"/>
      <c r="E37" s="49"/>
      <c r="F37" s="49"/>
      <c r="G37" s="50" t="s">
        <v>24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2"/>
    </row>
    <row r="38" spans="1:79" ht="15.75" hidden="1" x14ac:dyDescent="0.2">
      <c r="A38" s="38">
        <v>1</v>
      </c>
      <c r="B38" s="38"/>
      <c r="C38" s="38"/>
      <c r="D38" s="38"/>
      <c r="E38" s="38"/>
      <c r="F38" s="38"/>
      <c r="G38" s="50">
        <v>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0.5" hidden="1" customHeight="1" x14ac:dyDescent="0.2">
      <c r="A39" s="43" t="s">
        <v>6</v>
      </c>
      <c r="B39" s="43"/>
      <c r="C39" s="43"/>
      <c r="D39" s="43"/>
      <c r="E39" s="43"/>
      <c r="F39" s="43"/>
      <c r="G39" s="68" t="s">
        <v>7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  <c r="CA39" s="1" t="s">
        <v>11</v>
      </c>
    </row>
    <row r="40" spans="1:79" ht="12.75" customHeight="1" x14ac:dyDescent="0.2">
      <c r="A40" s="43">
        <v>1</v>
      </c>
      <c r="B40" s="43"/>
      <c r="C40" s="43"/>
      <c r="D40" s="43"/>
      <c r="E40" s="43"/>
      <c r="F40" s="43"/>
      <c r="G40" s="88" t="s">
        <v>95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12</v>
      </c>
    </row>
    <row r="41" spans="1:79" ht="12.75" customHeight="1" x14ac:dyDescent="0.2">
      <c r="A41" s="43">
        <v>2</v>
      </c>
      <c r="B41" s="43"/>
      <c r="C41" s="43"/>
      <c r="D41" s="43"/>
      <c r="E41" s="43"/>
      <c r="F41" s="43"/>
      <c r="G41" s="88" t="s">
        <v>96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</row>
    <row r="42" spans="1:79" ht="11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6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8" t="s">
        <v>64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3">
        <v>111343600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111343600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x14ac:dyDescent="0.2">
      <c r="A50" s="43">
        <v>2</v>
      </c>
      <c r="B50" s="43"/>
      <c r="C50" s="43"/>
      <c r="D50" s="88" t="s">
        <v>65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20215631</v>
      </c>
      <c r="AD50" s="53"/>
      <c r="AE50" s="53"/>
      <c r="AF50" s="53"/>
      <c r="AG50" s="53"/>
      <c r="AH50" s="53"/>
      <c r="AI50" s="53"/>
      <c r="AJ50" s="53"/>
      <c r="AK50" s="53">
        <v>17453200</v>
      </c>
      <c r="AL50" s="53"/>
      <c r="AM50" s="53"/>
      <c r="AN50" s="53"/>
      <c r="AO50" s="53"/>
      <c r="AP50" s="53"/>
      <c r="AQ50" s="53"/>
      <c r="AR50" s="53"/>
      <c r="AS50" s="53">
        <f>AC50+AK50</f>
        <v>37668831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67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24292700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24292700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2"/>
      <c r="B52" s="92"/>
      <c r="C52" s="92"/>
      <c r="D52" s="93" t="s">
        <v>68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96">
        <v>155851931</v>
      </c>
      <c r="AD52" s="96"/>
      <c r="AE52" s="96"/>
      <c r="AF52" s="96"/>
      <c r="AG52" s="96"/>
      <c r="AH52" s="96"/>
      <c r="AI52" s="96"/>
      <c r="AJ52" s="96"/>
      <c r="AK52" s="96">
        <v>17453200</v>
      </c>
      <c r="AL52" s="96"/>
      <c r="AM52" s="96"/>
      <c r="AN52" s="96"/>
      <c r="AO52" s="96"/>
      <c r="AP52" s="96"/>
      <c r="AQ52" s="96"/>
      <c r="AR52" s="96"/>
      <c r="AS52" s="96">
        <f>AC52+AK52</f>
        <v>173305131</v>
      </c>
      <c r="AT52" s="96"/>
      <c r="AU52" s="96"/>
      <c r="AV52" s="96"/>
      <c r="AW52" s="96"/>
      <c r="AX52" s="96"/>
      <c r="AY52" s="96"/>
      <c r="AZ52" s="96"/>
      <c r="BA52" s="97"/>
      <c r="BB52" s="97"/>
      <c r="BC52" s="97"/>
      <c r="BD52" s="97"/>
      <c r="BE52" s="97"/>
      <c r="BF52" s="97"/>
      <c r="BG52" s="97"/>
      <c r="BH52" s="97"/>
    </row>
    <row r="54" spans="1:79" ht="15.75" customHeight="1" x14ac:dyDescent="0.2">
      <c r="A54" s="59" t="s">
        <v>41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</row>
    <row r="55" spans="1:79" ht="15" customHeight="1" x14ac:dyDescent="0.2">
      <c r="A55" s="48" t="s">
        <v>91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62" t="s">
        <v>33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5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8" t="s">
        <v>7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72" t="s">
        <v>8</v>
      </c>
      <c r="AC59" s="72"/>
      <c r="AD59" s="72"/>
      <c r="AE59" s="72"/>
      <c r="AF59" s="72"/>
      <c r="AG59" s="72"/>
      <c r="AH59" s="72"/>
      <c r="AI59" s="72"/>
      <c r="AJ59" s="72" t="s">
        <v>9</v>
      </c>
      <c r="AK59" s="72"/>
      <c r="AL59" s="72"/>
      <c r="AM59" s="72"/>
      <c r="AN59" s="72"/>
      <c r="AO59" s="72"/>
      <c r="AP59" s="72"/>
      <c r="AQ59" s="72"/>
      <c r="AR59" s="72" t="s">
        <v>10</v>
      </c>
      <c r="AS59" s="72"/>
      <c r="AT59" s="72"/>
      <c r="AU59" s="72"/>
      <c r="AV59" s="72"/>
      <c r="AW59" s="72"/>
      <c r="AX59" s="72"/>
      <c r="AY59" s="72"/>
      <c r="CA59" s="1" t="s">
        <v>15</v>
      </c>
    </row>
    <row r="60" spans="1:79" s="4" customFormat="1" ht="12.75" customHeight="1" x14ac:dyDescent="0.2">
      <c r="A60" s="92"/>
      <c r="B60" s="92"/>
      <c r="C60" s="92"/>
      <c r="D60" s="98" t="s">
        <v>26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>
        <f>AB60+AJ60</f>
        <v>0</v>
      </c>
      <c r="AS60" s="96"/>
      <c r="AT60" s="96"/>
      <c r="AU60" s="96"/>
      <c r="AV60" s="96"/>
      <c r="AW60" s="96"/>
      <c r="AX60" s="96"/>
      <c r="AY60" s="96"/>
      <c r="CA60" s="4" t="s">
        <v>16</v>
      </c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8" t="s">
        <v>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3" t="s">
        <v>19</v>
      </c>
      <c r="AA65" s="43"/>
      <c r="AB65" s="43"/>
      <c r="AC65" s="43"/>
      <c r="AD65" s="43"/>
      <c r="AE65" s="71" t="s">
        <v>31</v>
      </c>
      <c r="AF65" s="71"/>
      <c r="AG65" s="71"/>
      <c r="AH65" s="71"/>
      <c r="AI65" s="71"/>
      <c r="AJ65" s="71"/>
      <c r="AK65" s="71"/>
      <c r="AL65" s="71"/>
      <c r="AM65" s="71"/>
      <c r="AN65" s="68"/>
      <c r="AO65" s="72" t="s">
        <v>8</v>
      </c>
      <c r="AP65" s="72"/>
      <c r="AQ65" s="72"/>
      <c r="AR65" s="72"/>
      <c r="AS65" s="72"/>
      <c r="AT65" s="72"/>
      <c r="AU65" s="72"/>
      <c r="AV65" s="72"/>
      <c r="AW65" s="72" t="s">
        <v>30</v>
      </c>
      <c r="AX65" s="72"/>
      <c r="AY65" s="72"/>
      <c r="AZ65" s="72"/>
      <c r="BA65" s="72"/>
      <c r="BB65" s="72"/>
      <c r="BC65" s="72"/>
      <c r="BD65" s="72"/>
      <c r="BE65" s="72" t="s">
        <v>70</v>
      </c>
      <c r="BF65" s="72"/>
      <c r="BG65" s="72"/>
      <c r="BH65" s="72"/>
      <c r="BI65" s="72"/>
      <c r="BJ65" s="72"/>
      <c r="BK65" s="72"/>
      <c r="BL65" s="72"/>
      <c r="CA65" s="1" t="s">
        <v>17</v>
      </c>
    </row>
    <row r="66" spans="1:79" s="4" customFormat="1" ht="12.75" customHeight="1" x14ac:dyDescent="0.2">
      <c r="A66" s="92">
        <v>0</v>
      </c>
      <c r="B66" s="92"/>
      <c r="C66" s="92"/>
      <c r="D66" s="92"/>
      <c r="E66" s="92"/>
      <c r="F66" s="92"/>
      <c r="G66" s="101" t="s">
        <v>69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98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CA66" s="4" t="s">
        <v>18</v>
      </c>
    </row>
    <row r="67" spans="1:79" ht="12.75" customHeight="1" x14ac:dyDescent="0.2">
      <c r="A67" s="43">
        <v>1</v>
      </c>
      <c r="B67" s="43"/>
      <c r="C67" s="43"/>
      <c r="D67" s="43"/>
      <c r="E67" s="43"/>
      <c r="F67" s="43"/>
      <c r="G67" s="87" t="s">
        <v>97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74" t="s">
        <v>74</v>
      </c>
      <c r="AA67" s="74"/>
      <c r="AB67" s="74"/>
      <c r="AC67" s="74"/>
      <c r="AD67" s="74"/>
      <c r="AE67" s="75" t="s">
        <v>72</v>
      </c>
      <c r="AF67" s="75"/>
      <c r="AG67" s="75"/>
      <c r="AH67" s="75"/>
      <c r="AI67" s="75"/>
      <c r="AJ67" s="75"/>
      <c r="AK67" s="75"/>
      <c r="AL67" s="75"/>
      <c r="AM67" s="75"/>
      <c r="AN67" s="54"/>
      <c r="AO67" s="53">
        <v>246.1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246.1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2</v>
      </c>
      <c r="B68" s="43"/>
      <c r="C68" s="43"/>
      <c r="D68" s="43"/>
      <c r="E68" s="43"/>
      <c r="F68" s="43"/>
      <c r="G68" s="87" t="s">
        <v>98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4" t="s">
        <v>74</v>
      </c>
      <c r="AA68" s="74"/>
      <c r="AB68" s="74"/>
      <c r="AC68" s="74"/>
      <c r="AD68" s="74"/>
      <c r="AE68" s="75" t="s">
        <v>72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266.35000000000002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266.35000000000002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3</v>
      </c>
      <c r="B69" s="43"/>
      <c r="C69" s="43"/>
      <c r="D69" s="43"/>
      <c r="E69" s="43"/>
      <c r="F69" s="43"/>
      <c r="G69" s="87" t="s">
        <v>99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74</v>
      </c>
      <c r="AA69" s="74"/>
      <c r="AB69" s="74"/>
      <c r="AC69" s="74"/>
      <c r="AD69" s="74"/>
      <c r="AE69" s="75" t="s">
        <v>72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107.25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107.25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4</v>
      </c>
      <c r="B70" s="43"/>
      <c r="C70" s="43"/>
      <c r="D70" s="43"/>
      <c r="E70" s="43"/>
      <c r="F70" s="43"/>
      <c r="G70" s="87" t="s">
        <v>100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74</v>
      </c>
      <c r="AA70" s="74"/>
      <c r="AB70" s="74"/>
      <c r="AC70" s="74"/>
      <c r="AD70" s="74"/>
      <c r="AE70" s="75" t="s">
        <v>72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42.25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42.25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5</v>
      </c>
      <c r="B71" s="43"/>
      <c r="C71" s="43"/>
      <c r="D71" s="43"/>
      <c r="E71" s="43"/>
      <c r="F71" s="43"/>
      <c r="G71" s="87" t="s">
        <v>101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74</v>
      </c>
      <c r="AA71" s="74"/>
      <c r="AB71" s="74"/>
      <c r="AC71" s="74"/>
      <c r="AD71" s="74"/>
      <c r="AE71" s="75" t="s">
        <v>102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14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14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6</v>
      </c>
      <c r="B72" s="43"/>
      <c r="C72" s="43"/>
      <c r="D72" s="43"/>
      <c r="E72" s="43"/>
      <c r="F72" s="43"/>
      <c r="G72" s="87" t="s">
        <v>103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74</v>
      </c>
      <c r="AA72" s="74"/>
      <c r="AB72" s="74"/>
      <c r="AC72" s="74"/>
      <c r="AD72" s="74"/>
      <c r="AE72" s="75" t="s">
        <v>102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117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117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7</v>
      </c>
      <c r="B73" s="43"/>
      <c r="C73" s="43"/>
      <c r="D73" s="43"/>
      <c r="E73" s="43"/>
      <c r="F73" s="43"/>
      <c r="G73" s="87" t="s">
        <v>104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74</v>
      </c>
      <c r="AA73" s="74"/>
      <c r="AB73" s="74"/>
      <c r="AC73" s="74"/>
      <c r="AD73" s="74"/>
      <c r="AE73" s="75" t="s">
        <v>72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661.95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661.95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2">
        <v>0</v>
      </c>
      <c r="B74" s="92"/>
      <c r="C74" s="92"/>
      <c r="D74" s="92"/>
      <c r="E74" s="92"/>
      <c r="F74" s="92"/>
      <c r="G74" s="106" t="s">
        <v>73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104"/>
      <c r="AA74" s="104"/>
      <c r="AB74" s="104"/>
      <c r="AC74" s="104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98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</row>
    <row r="75" spans="1:79" ht="12.75" customHeight="1" x14ac:dyDescent="0.2">
      <c r="A75" s="43">
        <v>8</v>
      </c>
      <c r="B75" s="43"/>
      <c r="C75" s="43"/>
      <c r="D75" s="43"/>
      <c r="E75" s="43"/>
      <c r="F75" s="43"/>
      <c r="G75" s="87" t="s">
        <v>105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71</v>
      </c>
      <c r="AA75" s="74"/>
      <c r="AB75" s="74"/>
      <c r="AC75" s="74"/>
      <c r="AD75" s="74"/>
      <c r="AE75" s="75" t="s">
        <v>102</v>
      </c>
      <c r="AF75" s="75"/>
      <c r="AG75" s="75"/>
      <c r="AH75" s="75"/>
      <c r="AI75" s="75"/>
      <c r="AJ75" s="75"/>
      <c r="AK75" s="75"/>
      <c r="AL75" s="75"/>
      <c r="AM75" s="75"/>
      <c r="AN75" s="54"/>
      <c r="AO75" s="53">
        <v>2131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2131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9</v>
      </c>
      <c r="B76" s="43"/>
      <c r="C76" s="43"/>
      <c r="D76" s="43"/>
      <c r="E76" s="43"/>
      <c r="F76" s="43"/>
      <c r="G76" s="87" t="s">
        <v>106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71</v>
      </c>
      <c r="AA76" s="74"/>
      <c r="AB76" s="74"/>
      <c r="AC76" s="74"/>
      <c r="AD76" s="74"/>
      <c r="AE76" s="75" t="s">
        <v>102</v>
      </c>
      <c r="AF76" s="75"/>
      <c r="AG76" s="75"/>
      <c r="AH76" s="75"/>
      <c r="AI76" s="75"/>
      <c r="AJ76" s="75"/>
      <c r="AK76" s="75"/>
      <c r="AL76" s="75"/>
      <c r="AM76" s="75"/>
      <c r="AN76" s="54"/>
      <c r="AO76" s="53">
        <v>984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984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10</v>
      </c>
      <c r="B77" s="43"/>
      <c r="C77" s="43"/>
      <c r="D77" s="43"/>
      <c r="E77" s="43"/>
      <c r="F77" s="43"/>
      <c r="G77" s="87" t="s">
        <v>107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71</v>
      </c>
      <c r="AA77" s="74"/>
      <c r="AB77" s="74"/>
      <c r="AC77" s="74"/>
      <c r="AD77" s="74"/>
      <c r="AE77" s="75" t="s">
        <v>102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1147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1147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11</v>
      </c>
      <c r="B78" s="43"/>
      <c r="C78" s="43"/>
      <c r="D78" s="43"/>
      <c r="E78" s="43"/>
      <c r="F78" s="43"/>
      <c r="G78" s="87" t="s">
        <v>108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71</v>
      </c>
      <c r="AA78" s="74"/>
      <c r="AB78" s="74"/>
      <c r="AC78" s="74"/>
      <c r="AD78" s="74"/>
      <c r="AE78" s="87" t="s">
        <v>109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3">
        <v>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15</v>
      </c>
      <c r="B79" s="43"/>
      <c r="C79" s="43"/>
      <c r="D79" s="43"/>
      <c r="E79" s="43"/>
      <c r="F79" s="43"/>
      <c r="G79" s="87" t="s">
        <v>110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71</v>
      </c>
      <c r="AA79" s="74"/>
      <c r="AB79" s="74"/>
      <c r="AC79" s="74"/>
      <c r="AD79" s="74"/>
      <c r="AE79" s="87" t="s">
        <v>111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53">
        <v>875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875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16</v>
      </c>
      <c r="B80" s="43"/>
      <c r="C80" s="43"/>
      <c r="D80" s="43"/>
      <c r="E80" s="43"/>
      <c r="F80" s="43"/>
      <c r="G80" s="87" t="s">
        <v>112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71</v>
      </c>
      <c r="AA80" s="74"/>
      <c r="AB80" s="74"/>
      <c r="AC80" s="74"/>
      <c r="AD80" s="74"/>
      <c r="AE80" s="87" t="s">
        <v>111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1256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1256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2">
        <v>0</v>
      </c>
      <c r="B81" s="92"/>
      <c r="C81" s="92"/>
      <c r="D81" s="92"/>
      <c r="E81" s="92"/>
      <c r="F81" s="92"/>
      <c r="G81" s="106" t="s">
        <v>76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10"/>
      <c r="Z81" s="104"/>
      <c r="AA81" s="104"/>
      <c r="AB81" s="104"/>
      <c r="AC81" s="104"/>
      <c r="AD81" s="104"/>
      <c r="AE81" s="106"/>
      <c r="AF81" s="109"/>
      <c r="AG81" s="109"/>
      <c r="AH81" s="109"/>
      <c r="AI81" s="109"/>
      <c r="AJ81" s="109"/>
      <c r="AK81" s="109"/>
      <c r="AL81" s="109"/>
      <c r="AM81" s="109"/>
      <c r="AN81" s="110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</row>
    <row r="82" spans="1:64" ht="25.5" customHeight="1" x14ac:dyDescent="0.2">
      <c r="A82" s="43">
        <v>12</v>
      </c>
      <c r="B82" s="43"/>
      <c r="C82" s="43"/>
      <c r="D82" s="43"/>
      <c r="E82" s="43"/>
      <c r="F82" s="43"/>
      <c r="G82" s="87" t="s">
        <v>113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4" t="s">
        <v>114</v>
      </c>
      <c r="AA82" s="74"/>
      <c r="AB82" s="74"/>
      <c r="AC82" s="74"/>
      <c r="AD82" s="74"/>
      <c r="AE82" s="87" t="s">
        <v>109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3">
        <v>283054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283054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13</v>
      </c>
      <c r="B83" s="43"/>
      <c r="C83" s="43"/>
      <c r="D83" s="43"/>
      <c r="E83" s="43"/>
      <c r="F83" s="43"/>
      <c r="G83" s="87" t="s">
        <v>115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4" t="s">
        <v>116</v>
      </c>
      <c r="AA83" s="74"/>
      <c r="AB83" s="74"/>
      <c r="AC83" s="74"/>
      <c r="AD83" s="74"/>
      <c r="AE83" s="87" t="s">
        <v>77</v>
      </c>
      <c r="AF83" s="107"/>
      <c r="AG83" s="107"/>
      <c r="AH83" s="107"/>
      <c r="AI83" s="107"/>
      <c r="AJ83" s="107"/>
      <c r="AK83" s="107"/>
      <c r="AL83" s="107"/>
      <c r="AM83" s="107"/>
      <c r="AN83" s="108"/>
      <c r="AO83" s="53">
        <v>73136</v>
      </c>
      <c r="AP83" s="53"/>
      <c r="AQ83" s="53"/>
      <c r="AR83" s="53"/>
      <c r="AS83" s="53"/>
      <c r="AT83" s="53"/>
      <c r="AU83" s="53"/>
      <c r="AV83" s="53"/>
      <c r="AW83" s="53">
        <v>8190</v>
      </c>
      <c r="AX83" s="53"/>
      <c r="AY83" s="53"/>
      <c r="AZ83" s="53"/>
      <c r="BA83" s="53"/>
      <c r="BB83" s="53"/>
      <c r="BC83" s="53"/>
      <c r="BD83" s="53"/>
      <c r="BE83" s="53">
        <v>81326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2">
        <v>0</v>
      </c>
      <c r="B84" s="92"/>
      <c r="C84" s="92"/>
      <c r="D84" s="92"/>
      <c r="E84" s="92"/>
      <c r="F84" s="92"/>
      <c r="G84" s="106" t="s">
        <v>78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104"/>
      <c r="AA84" s="104"/>
      <c r="AB84" s="104"/>
      <c r="AC84" s="104"/>
      <c r="AD84" s="104"/>
      <c r="AE84" s="106"/>
      <c r="AF84" s="109"/>
      <c r="AG84" s="109"/>
      <c r="AH84" s="109"/>
      <c r="AI84" s="109"/>
      <c r="AJ84" s="109"/>
      <c r="AK84" s="109"/>
      <c r="AL84" s="109"/>
      <c r="AM84" s="109"/>
      <c r="AN84" s="110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</row>
    <row r="85" spans="1:64" ht="25.5" customHeight="1" x14ac:dyDescent="0.2">
      <c r="A85" s="43">
        <v>14</v>
      </c>
      <c r="B85" s="43"/>
      <c r="C85" s="43"/>
      <c r="D85" s="43"/>
      <c r="E85" s="43"/>
      <c r="F85" s="43"/>
      <c r="G85" s="87" t="s">
        <v>117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4" t="s">
        <v>74</v>
      </c>
      <c r="AA85" s="74"/>
      <c r="AB85" s="74"/>
      <c r="AC85" s="74"/>
      <c r="AD85" s="74"/>
      <c r="AE85" s="87" t="s">
        <v>109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3">
        <v>250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250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14</v>
      </c>
      <c r="B86" s="43"/>
      <c r="C86" s="43"/>
      <c r="D86" s="43"/>
      <c r="E86" s="43"/>
      <c r="F86" s="43"/>
      <c r="G86" s="87" t="s">
        <v>118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4" t="s">
        <v>79</v>
      </c>
      <c r="AA86" s="74"/>
      <c r="AB86" s="74"/>
      <c r="AC86" s="74"/>
      <c r="AD86" s="74"/>
      <c r="AE86" s="87" t="s">
        <v>111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18" t="s">
        <v>86</v>
      </c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20" t="s">
        <v>87</v>
      </c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63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ht="15.75" customHeight="1" x14ac:dyDescent="0.2">
      <c r="A91" s="73" t="s">
        <v>3</v>
      </c>
      <c r="B91" s="73"/>
      <c r="C91" s="73"/>
      <c r="D91" s="73"/>
      <c r="E91" s="73"/>
      <c r="F91" s="73"/>
    </row>
    <row r="92" spans="1:64" ht="13.15" customHeight="1" x14ac:dyDescent="0.2">
      <c r="A92" s="115" t="s">
        <v>85</v>
      </c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</row>
    <row r="93" spans="1:64" x14ac:dyDescent="0.2">
      <c r="A93" s="45" t="s">
        <v>46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118" t="s">
        <v>86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20" t="s">
        <v>88</v>
      </c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</row>
    <row r="96" spans="1:64" x14ac:dyDescent="0.2">
      <c r="W96" s="42" t="s">
        <v>5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63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17" x14ac:dyDescent="0.2">
      <c r="A97" s="122">
        <v>45803</v>
      </c>
      <c r="B97" s="46"/>
      <c r="C97" s="46"/>
      <c r="D97" s="46"/>
      <c r="E97" s="46"/>
      <c r="F97" s="46"/>
      <c r="G97" s="46"/>
      <c r="H97" s="46"/>
    </row>
    <row r="98" spans="1:17" x14ac:dyDescent="0.2">
      <c r="A98" s="42" t="s">
        <v>44</v>
      </c>
      <c r="B98" s="42"/>
      <c r="C98" s="42"/>
      <c r="D98" s="42"/>
      <c r="E98" s="42"/>
      <c r="F98" s="42"/>
      <c r="G98" s="42"/>
      <c r="H98" s="42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45</v>
      </c>
    </row>
  </sheetData>
  <mergeCells count="307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97:H97"/>
    <mergeCell ref="A98:H98"/>
    <mergeCell ref="A41:F41"/>
    <mergeCell ref="G41:BL41"/>
    <mergeCell ref="A50:C50"/>
    <mergeCell ref="D50:AB50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49:C49"/>
    <mergeCell ref="D49:AB49"/>
    <mergeCell ref="AC49:AJ49"/>
    <mergeCell ref="AK49:AR49"/>
    <mergeCell ref="AS49:AZ49"/>
    <mergeCell ref="A54:BL54"/>
    <mergeCell ref="AC50:AJ50"/>
    <mergeCell ref="AK50:AR50"/>
    <mergeCell ref="AS50:AZ50"/>
    <mergeCell ref="A51:C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0:F40"/>
    <mergeCell ref="G40:BL40"/>
    <mergeCell ref="A43:AZ43"/>
    <mergeCell ref="A44:AZ44"/>
    <mergeCell ref="A45:C46"/>
    <mergeCell ref="D45:AB46"/>
    <mergeCell ref="AC45:AJ46"/>
    <mergeCell ref="AK45:AR46"/>
    <mergeCell ref="AS45:AZ46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8:L18"/>
    <mergeCell ref="N18:Y18"/>
    <mergeCell ref="AA18:AI18"/>
    <mergeCell ref="AK18:BC18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</mergeCells>
  <conditionalFormatting sqref="G66:L66 G67:G86">
    <cfRule type="cellIs" dxfId="11" priority="1" stopIfTrue="1" operator="equal">
      <formula>$G65</formula>
    </cfRule>
  </conditionalFormatting>
  <conditionalFormatting sqref="D49:D52">
    <cfRule type="cellIs" dxfId="10" priority="2" stopIfTrue="1" operator="equal">
      <formula>$D48</formula>
    </cfRule>
  </conditionalFormatting>
  <conditionalFormatting sqref="A66:F86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1063-78BF-41F0-BF48-DE9DD781E4AD}">
  <sheetPr>
    <pageSetUpPr fitToPage="1"/>
  </sheetPr>
  <dimension ref="A1:CA102"/>
  <sheetViews>
    <sheetView topLeftCell="A22" zoomScaleNormal="100" zoomScaleSheetLayoutView="100" workbookViewId="0">
      <selection activeCell="N8" sqref="N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83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6.5" customHeight="1" x14ac:dyDescent="0.2">
      <c r="AO4" s="116" t="s">
        <v>84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81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82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6" customHeight="1" x14ac:dyDescent="0.2"/>
    <row r="9" spans="1:77" ht="15.75" customHeight="1" x14ac:dyDescent="0.2">
      <c r="A9" s="86" t="s">
        <v>21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</row>
    <row r="10" spans="1:77" ht="15.75" customHeight="1" x14ac:dyDescent="0.2">
      <c r="A10" s="86" t="s">
        <v>92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51</v>
      </c>
      <c r="B12" s="113" t="s">
        <v>80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34"/>
      <c r="N12" s="117" t="s">
        <v>84</v>
      </c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35"/>
      <c r="AU12" s="113" t="s">
        <v>89</v>
      </c>
      <c r="AV12" s="81"/>
      <c r="AW12" s="81"/>
      <c r="AX12" s="81"/>
      <c r="AY12" s="81"/>
      <c r="AZ12" s="81"/>
      <c r="BA12" s="81"/>
      <c r="BB12" s="81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82" t="s">
        <v>54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3"/>
      <c r="N13" s="83" t="s">
        <v>60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33"/>
      <c r="AU13" s="82" t="s">
        <v>53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6.75" customHeigh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customHeight="1" x14ac:dyDescent="0.2">
      <c r="A15" s="36" t="s">
        <v>4</v>
      </c>
      <c r="B15" s="113" t="s">
        <v>93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34"/>
      <c r="N15" s="117" t="s">
        <v>84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5"/>
      <c r="AU15" s="113" t="s">
        <v>89</v>
      </c>
      <c r="AV15" s="81"/>
      <c r="AW15" s="81"/>
      <c r="AX15" s="81"/>
      <c r="AY15" s="81"/>
      <c r="AZ15" s="81"/>
      <c r="BA15" s="81"/>
      <c r="BB15" s="81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82" t="s">
        <v>54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3"/>
      <c r="N16" s="83" t="s">
        <v>59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33"/>
      <c r="AU16" s="82" t="s">
        <v>53</v>
      </c>
      <c r="AV16" s="82"/>
      <c r="AW16" s="82"/>
      <c r="AX16" s="82"/>
      <c r="AY16" s="82"/>
      <c r="AZ16" s="82"/>
      <c r="BA16" s="82"/>
      <c r="BB16" s="82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ht="5.25" customHeight="1" x14ac:dyDescent="0.2"/>
    <row r="18" spans="1:79" customFormat="1" ht="42.75" customHeight="1" x14ac:dyDescent="0.2">
      <c r="A18" s="25" t="s">
        <v>52</v>
      </c>
      <c r="B18" s="113" t="s">
        <v>148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113" t="s">
        <v>150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26"/>
      <c r="AA18" s="113" t="s">
        <v>151</v>
      </c>
      <c r="AB18" s="81"/>
      <c r="AC18" s="81"/>
      <c r="AD18" s="81"/>
      <c r="AE18" s="81"/>
      <c r="AF18" s="81"/>
      <c r="AG18" s="81"/>
      <c r="AH18" s="81"/>
      <c r="AI18" s="81"/>
      <c r="AJ18" s="26"/>
      <c r="AK18" s="123" t="s">
        <v>149</v>
      </c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26"/>
      <c r="BE18" s="113" t="s">
        <v>90</v>
      </c>
      <c r="BF18" s="81"/>
      <c r="BG18" s="81"/>
      <c r="BH18" s="81"/>
      <c r="BI18" s="81"/>
      <c r="BJ18" s="81"/>
      <c r="BK18" s="81"/>
      <c r="BL18" s="81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82" t="s">
        <v>54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82" t="s">
        <v>55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8"/>
      <c r="AA19" s="84" t="s">
        <v>56</v>
      </c>
      <c r="AB19" s="84"/>
      <c r="AC19" s="84"/>
      <c r="AD19" s="84"/>
      <c r="AE19" s="84"/>
      <c r="AF19" s="84"/>
      <c r="AG19" s="84"/>
      <c r="AH19" s="84"/>
      <c r="AI19" s="84"/>
      <c r="AJ19" s="28"/>
      <c r="AK19" s="85" t="s">
        <v>57</v>
      </c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28"/>
      <c r="BE19" s="82" t="s">
        <v>58</v>
      </c>
      <c r="BF19" s="82"/>
      <c r="BG19" s="82"/>
      <c r="BH19" s="82"/>
      <c r="BI19" s="82"/>
      <c r="BJ19" s="82"/>
      <c r="BK19" s="82"/>
      <c r="BL19" s="82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57" t="s">
        <v>49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8">
        <v>168400700</v>
      </c>
      <c r="V21" s="58"/>
      <c r="W21" s="58"/>
      <c r="X21" s="58"/>
      <c r="Y21" s="58"/>
      <c r="Z21" s="58"/>
      <c r="AA21" s="58"/>
      <c r="AB21" s="58"/>
      <c r="AC21" s="58"/>
      <c r="AD21" s="58"/>
      <c r="AE21" s="77" t="s">
        <v>50</v>
      </c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58">
        <v>141836800</v>
      </c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44" t="s">
        <v>22</v>
      </c>
      <c r="BE21" s="44"/>
      <c r="BF21" s="44"/>
      <c r="BG21" s="44"/>
      <c r="BH21" s="44"/>
      <c r="BI21" s="44"/>
      <c r="BJ21" s="44"/>
      <c r="BK21" s="44"/>
      <c r="BL21" s="44"/>
    </row>
    <row r="22" spans="1:79" ht="24.95" customHeight="1" x14ac:dyDescent="0.2">
      <c r="A22" s="44" t="s">
        <v>62</v>
      </c>
      <c r="B22" s="44"/>
      <c r="C22" s="44"/>
      <c r="D22" s="44"/>
      <c r="E22" s="44"/>
      <c r="F22" s="44"/>
      <c r="G22" s="44"/>
      <c r="H22" s="44"/>
      <c r="I22" s="58">
        <v>26563900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44" t="s">
        <v>23</v>
      </c>
      <c r="U22" s="44"/>
      <c r="V22" s="44"/>
      <c r="W22" s="4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5.2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59" t="s">
        <v>36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</row>
    <row r="25" spans="1:79" ht="31.5" customHeight="1" x14ac:dyDescent="0.2">
      <c r="A25" s="111" t="s">
        <v>146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</row>
    <row r="26" spans="1:79" ht="6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44" t="s">
        <v>35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18" customHeight="1" x14ac:dyDescent="0.2">
      <c r="A28" s="49" t="s">
        <v>27</v>
      </c>
      <c r="B28" s="49"/>
      <c r="C28" s="49"/>
      <c r="D28" s="49"/>
      <c r="E28" s="49"/>
      <c r="F28" s="49"/>
      <c r="G28" s="50" t="s">
        <v>39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2"/>
    </row>
    <row r="29" spans="1:79" ht="15.75" hidden="1" x14ac:dyDescent="0.2">
      <c r="A29" s="38">
        <v>1</v>
      </c>
      <c r="B29" s="38"/>
      <c r="C29" s="38"/>
      <c r="D29" s="38"/>
      <c r="E29" s="38"/>
      <c r="F29" s="38"/>
      <c r="G29" s="50">
        <v>2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0.5" hidden="1" customHeight="1" x14ac:dyDescent="0.2">
      <c r="A30" s="43" t="s">
        <v>32</v>
      </c>
      <c r="B30" s="43"/>
      <c r="C30" s="43"/>
      <c r="D30" s="43"/>
      <c r="E30" s="43"/>
      <c r="F30" s="43"/>
      <c r="G30" s="68" t="s">
        <v>7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  <c r="CA30" s="1" t="s">
        <v>48</v>
      </c>
    </row>
    <row r="31" spans="1:79" ht="12.75" customHeight="1" x14ac:dyDescent="0.2">
      <c r="A31" s="43">
        <v>1</v>
      </c>
      <c r="B31" s="43"/>
      <c r="C31" s="43"/>
      <c r="D31" s="43"/>
      <c r="E31" s="43"/>
      <c r="F31" s="43"/>
      <c r="G31" s="88" t="s">
        <v>125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47</v>
      </c>
    </row>
    <row r="32" spans="1:79" ht="6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4" t="s">
        <v>37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</row>
    <row r="34" spans="1:79" ht="15.95" customHeight="1" x14ac:dyDescent="0.2">
      <c r="A34" s="111" t="s">
        <v>147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</row>
    <row r="35" spans="1:79" ht="4.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44" t="s">
        <v>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16.5" customHeight="1" x14ac:dyDescent="0.2">
      <c r="A37" s="49" t="s">
        <v>27</v>
      </c>
      <c r="B37" s="49"/>
      <c r="C37" s="49"/>
      <c r="D37" s="49"/>
      <c r="E37" s="49"/>
      <c r="F37" s="49"/>
      <c r="G37" s="50" t="s">
        <v>24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2"/>
    </row>
    <row r="38" spans="1:79" ht="15.75" hidden="1" x14ac:dyDescent="0.2">
      <c r="A38" s="38">
        <v>1</v>
      </c>
      <c r="B38" s="38"/>
      <c r="C38" s="38"/>
      <c r="D38" s="38"/>
      <c r="E38" s="38"/>
      <c r="F38" s="38"/>
      <c r="G38" s="50">
        <v>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0.5" hidden="1" customHeight="1" x14ac:dyDescent="0.2">
      <c r="A39" s="43" t="s">
        <v>6</v>
      </c>
      <c r="B39" s="43"/>
      <c r="C39" s="43"/>
      <c r="D39" s="43"/>
      <c r="E39" s="43"/>
      <c r="F39" s="43"/>
      <c r="G39" s="68" t="s">
        <v>7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  <c r="CA39" s="1" t="s">
        <v>11</v>
      </c>
    </row>
    <row r="40" spans="1:79" ht="12.75" customHeight="1" x14ac:dyDescent="0.2">
      <c r="A40" s="43">
        <v>1</v>
      </c>
      <c r="B40" s="43"/>
      <c r="C40" s="43"/>
      <c r="D40" s="43"/>
      <c r="E40" s="43"/>
      <c r="F40" s="43"/>
      <c r="G40" s="88" t="s">
        <v>126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12</v>
      </c>
    </row>
    <row r="41" spans="1:79" ht="12.75" customHeight="1" x14ac:dyDescent="0.2">
      <c r="A41" s="43">
        <v>2</v>
      </c>
      <c r="B41" s="43"/>
      <c r="C41" s="43"/>
      <c r="D41" s="43"/>
      <c r="E41" s="43"/>
      <c r="F41" s="43"/>
      <c r="G41" s="88" t="s">
        <v>127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</row>
    <row r="42" spans="1:79" ht="6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0.75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8" t="s">
        <v>64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3">
        <v>84324300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84324300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x14ac:dyDescent="0.2">
      <c r="A50" s="43">
        <v>2</v>
      </c>
      <c r="B50" s="43"/>
      <c r="C50" s="43"/>
      <c r="D50" s="88" t="s">
        <v>65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17767700</v>
      </c>
      <c r="AD50" s="53"/>
      <c r="AE50" s="53"/>
      <c r="AF50" s="53"/>
      <c r="AG50" s="53"/>
      <c r="AH50" s="53"/>
      <c r="AI50" s="53"/>
      <c r="AJ50" s="53"/>
      <c r="AK50" s="53">
        <v>12056700</v>
      </c>
      <c r="AL50" s="53"/>
      <c r="AM50" s="53"/>
      <c r="AN50" s="53"/>
      <c r="AO50" s="53"/>
      <c r="AP50" s="53"/>
      <c r="AQ50" s="53"/>
      <c r="AR50" s="53"/>
      <c r="AS50" s="53">
        <f>AC50+AK50</f>
        <v>29824400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66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14507200</v>
      </c>
      <c r="AL51" s="53"/>
      <c r="AM51" s="53"/>
      <c r="AN51" s="53"/>
      <c r="AO51" s="53"/>
      <c r="AP51" s="53"/>
      <c r="AQ51" s="53"/>
      <c r="AR51" s="53"/>
      <c r="AS51" s="53">
        <f>AC51+AK51</f>
        <v>14507200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8" t="s">
        <v>67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39744800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39744800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68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141836800</v>
      </c>
      <c r="AD53" s="96"/>
      <c r="AE53" s="96"/>
      <c r="AF53" s="96"/>
      <c r="AG53" s="96"/>
      <c r="AH53" s="96"/>
      <c r="AI53" s="96"/>
      <c r="AJ53" s="96"/>
      <c r="AK53" s="96">
        <v>26563900</v>
      </c>
      <c r="AL53" s="96"/>
      <c r="AM53" s="96"/>
      <c r="AN53" s="96"/>
      <c r="AO53" s="96"/>
      <c r="AP53" s="96"/>
      <c r="AQ53" s="96"/>
      <c r="AR53" s="96"/>
      <c r="AS53" s="96">
        <f>AC53+AK53</f>
        <v>168400700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59" t="s">
        <v>41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91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62" t="s">
        <v>33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8" t="s">
        <v>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2" t="s">
        <v>8</v>
      </c>
      <c r="AC60" s="72"/>
      <c r="AD60" s="72"/>
      <c r="AE60" s="72"/>
      <c r="AF60" s="72"/>
      <c r="AG60" s="72"/>
      <c r="AH60" s="72"/>
      <c r="AI60" s="72"/>
      <c r="AJ60" s="72" t="s">
        <v>9</v>
      </c>
      <c r="AK60" s="72"/>
      <c r="AL60" s="72"/>
      <c r="AM60" s="72"/>
      <c r="AN60" s="72"/>
      <c r="AO60" s="72"/>
      <c r="AP60" s="72"/>
      <c r="AQ60" s="72"/>
      <c r="AR60" s="72" t="s">
        <v>10</v>
      </c>
      <c r="AS60" s="72"/>
      <c r="AT60" s="72"/>
      <c r="AU60" s="72"/>
      <c r="AV60" s="72"/>
      <c r="AW60" s="72"/>
      <c r="AX60" s="72"/>
      <c r="AY60" s="72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8" t="s">
        <v>128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3">
        <v>172500</v>
      </c>
      <c r="AC61" s="53"/>
      <c r="AD61" s="53"/>
      <c r="AE61" s="53"/>
      <c r="AF61" s="53"/>
      <c r="AG61" s="53"/>
      <c r="AH61" s="53"/>
      <c r="AI61" s="53"/>
      <c r="AJ61" s="53">
        <v>274500</v>
      </c>
      <c r="AK61" s="53"/>
      <c r="AL61" s="53"/>
      <c r="AM61" s="53"/>
      <c r="AN61" s="53"/>
      <c r="AO61" s="53"/>
      <c r="AP61" s="53"/>
      <c r="AQ61" s="53"/>
      <c r="AR61" s="53">
        <f>AB61+AJ61</f>
        <v>447000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ht="12.75" customHeight="1" x14ac:dyDescent="0.2">
      <c r="A62" s="43">
        <v>2</v>
      </c>
      <c r="B62" s="43"/>
      <c r="C62" s="43"/>
      <c r="D62" s="88" t="s">
        <v>129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53">
        <v>0</v>
      </c>
      <c r="AC62" s="53"/>
      <c r="AD62" s="53"/>
      <c r="AE62" s="53"/>
      <c r="AF62" s="53"/>
      <c r="AG62" s="53"/>
      <c r="AH62" s="53"/>
      <c r="AI62" s="53"/>
      <c r="AJ62" s="53">
        <v>5000000</v>
      </c>
      <c r="AK62" s="53"/>
      <c r="AL62" s="53"/>
      <c r="AM62" s="53"/>
      <c r="AN62" s="53"/>
      <c r="AO62" s="53"/>
      <c r="AP62" s="53"/>
      <c r="AQ62" s="53"/>
      <c r="AR62" s="53">
        <f>AB62+AJ62</f>
        <v>5000000</v>
      </c>
      <c r="AS62" s="53"/>
      <c r="AT62" s="53"/>
      <c r="AU62" s="53"/>
      <c r="AV62" s="53"/>
      <c r="AW62" s="53"/>
      <c r="AX62" s="53"/>
      <c r="AY62" s="53"/>
    </row>
    <row r="63" spans="1:79" ht="12.75" customHeight="1" x14ac:dyDescent="0.2">
      <c r="A63" s="43">
        <v>3</v>
      </c>
      <c r="B63" s="43"/>
      <c r="C63" s="43"/>
      <c r="D63" s="88" t="s">
        <v>130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53">
        <v>114400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f>AB63+AJ63</f>
        <v>114400</v>
      </c>
      <c r="AS63" s="53"/>
      <c r="AT63" s="53"/>
      <c r="AU63" s="53"/>
      <c r="AV63" s="53"/>
      <c r="AW63" s="53"/>
      <c r="AX63" s="53"/>
      <c r="AY63" s="53"/>
    </row>
    <row r="64" spans="1:79" s="4" customFormat="1" ht="12.75" customHeight="1" x14ac:dyDescent="0.2">
      <c r="A64" s="92"/>
      <c r="B64" s="92"/>
      <c r="C64" s="92"/>
      <c r="D64" s="93" t="s">
        <v>26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5"/>
      <c r="AB64" s="96">
        <v>286900</v>
      </c>
      <c r="AC64" s="96"/>
      <c r="AD64" s="96"/>
      <c r="AE64" s="96"/>
      <c r="AF64" s="96"/>
      <c r="AG64" s="96"/>
      <c r="AH64" s="96"/>
      <c r="AI64" s="96"/>
      <c r="AJ64" s="96">
        <v>5274500</v>
      </c>
      <c r="AK64" s="96"/>
      <c r="AL64" s="96"/>
      <c r="AM64" s="96"/>
      <c r="AN64" s="96"/>
      <c r="AO64" s="96"/>
      <c r="AP64" s="96"/>
      <c r="AQ64" s="96"/>
      <c r="AR64" s="96">
        <f>AB64+AJ64</f>
        <v>5561400</v>
      </c>
      <c r="AS64" s="96"/>
      <c r="AT64" s="96"/>
      <c r="AU64" s="96"/>
      <c r="AV64" s="96"/>
      <c r="AW64" s="96"/>
      <c r="AX64" s="96"/>
      <c r="AY64" s="96"/>
    </row>
    <row r="66" spans="1:79" ht="15.75" customHeight="1" x14ac:dyDescent="0.2">
      <c r="A66" s="44" t="s">
        <v>42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27</v>
      </c>
      <c r="B67" s="38"/>
      <c r="C67" s="38"/>
      <c r="D67" s="38"/>
      <c r="E67" s="38"/>
      <c r="F67" s="38"/>
      <c r="G67" s="39" t="s">
        <v>43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28</v>
      </c>
      <c r="AP67" s="40"/>
      <c r="AQ67" s="40"/>
      <c r="AR67" s="40"/>
      <c r="AS67" s="40"/>
      <c r="AT67" s="40"/>
      <c r="AU67" s="40"/>
      <c r="AV67" s="41"/>
      <c r="AW67" s="39" t="s">
        <v>29</v>
      </c>
      <c r="AX67" s="40"/>
      <c r="AY67" s="40"/>
      <c r="AZ67" s="40"/>
      <c r="BA67" s="40"/>
      <c r="BB67" s="40"/>
      <c r="BC67" s="40"/>
      <c r="BD67" s="41"/>
      <c r="BE67" s="39" t="s">
        <v>26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32</v>
      </c>
      <c r="B69" s="43"/>
      <c r="C69" s="43"/>
      <c r="D69" s="43"/>
      <c r="E69" s="43"/>
      <c r="F69" s="43"/>
      <c r="G69" s="68" t="s">
        <v>7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70"/>
      <c r="Z69" s="43" t="s">
        <v>19</v>
      </c>
      <c r="AA69" s="43"/>
      <c r="AB69" s="43"/>
      <c r="AC69" s="43"/>
      <c r="AD69" s="43"/>
      <c r="AE69" s="71" t="s">
        <v>31</v>
      </c>
      <c r="AF69" s="71"/>
      <c r="AG69" s="71"/>
      <c r="AH69" s="71"/>
      <c r="AI69" s="71"/>
      <c r="AJ69" s="71"/>
      <c r="AK69" s="71"/>
      <c r="AL69" s="71"/>
      <c r="AM69" s="71"/>
      <c r="AN69" s="68"/>
      <c r="AO69" s="72" t="s">
        <v>8</v>
      </c>
      <c r="AP69" s="72"/>
      <c r="AQ69" s="72"/>
      <c r="AR69" s="72"/>
      <c r="AS69" s="72"/>
      <c r="AT69" s="72"/>
      <c r="AU69" s="72"/>
      <c r="AV69" s="72"/>
      <c r="AW69" s="72" t="s">
        <v>30</v>
      </c>
      <c r="AX69" s="72"/>
      <c r="AY69" s="72"/>
      <c r="AZ69" s="72"/>
      <c r="BA69" s="72"/>
      <c r="BB69" s="72"/>
      <c r="BC69" s="72"/>
      <c r="BD69" s="72"/>
      <c r="BE69" s="72" t="s">
        <v>70</v>
      </c>
      <c r="BF69" s="72"/>
      <c r="BG69" s="72"/>
      <c r="BH69" s="72"/>
      <c r="BI69" s="72"/>
      <c r="BJ69" s="72"/>
      <c r="BK69" s="72"/>
      <c r="BL69" s="72"/>
      <c r="CA69" s="1" t="s">
        <v>17</v>
      </c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1" t="s">
        <v>69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104"/>
      <c r="AA70" s="104"/>
      <c r="AB70" s="104"/>
      <c r="AC70" s="104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98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CA70" s="4" t="s">
        <v>18</v>
      </c>
    </row>
    <row r="71" spans="1:79" ht="12.75" customHeight="1" x14ac:dyDescent="0.2">
      <c r="A71" s="43">
        <v>1</v>
      </c>
      <c r="B71" s="43"/>
      <c r="C71" s="43"/>
      <c r="D71" s="43"/>
      <c r="E71" s="43"/>
      <c r="F71" s="43"/>
      <c r="G71" s="87" t="s">
        <v>131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74</v>
      </c>
      <c r="AA71" s="74"/>
      <c r="AB71" s="74"/>
      <c r="AC71" s="74"/>
      <c r="AD71" s="74"/>
      <c r="AE71" s="75" t="s">
        <v>132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21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21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2</v>
      </c>
      <c r="B72" s="43"/>
      <c r="C72" s="43"/>
      <c r="D72" s="43"/>
      <c r="E72" s="43"/>
      <c r="F72" s="43"/>
      <c r="G72" s="87" t="s">
        <v>133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74</v>
      </c>
      <c r="AA72" s="74"/>
      <c r="AB72" s="74"/>
      <c r="AC72" s="74"/>
      <c r="AD72" s="74"/>
      <c r="AE72" s="75" t="s">
        <v>132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373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373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3</v>
      </c>
      <c r="B73" s="43"/>
      <c r="C73" s="43"/>
      <c r="D73" s="43"/>
      <c r="E73" s="43"/>
      <c r="F73" s="43"/>
      <c r="G73" s="87" t="s">
        <v>98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74</v>
      </c>
      <c r="AA73" s="74"/>
      <c r="AB73" s="74"/>
      <c r="AC73" s="74"/>
      <c r="AD73" s="74"/>
      <c r="AE73" s="75" t="s">
        <v>72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28.53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28.53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4</v>
      </c>
      <c r="B74" s="43"/>
      <c r="C74" s="43"/>
      <c r="D74" s="43"/>
      <c r="E74" s="43"/>
      <c r="F74" s="43"/>
      <c r="G74" s="87" t="s">
        <v>100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74</v>
      </c>
      <c r="AA74" s="74"/>
      <c r="AB74" s="74"/>
      <c r="AC74" s="74"/>
      <c r="AD74" s="74"/>
      <c r="AE74" s="75" t="s">
        <v>72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81.3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81.3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5</v>
      </c>
      <c r="B75" s="43"/>
      <c r="C75" s="43"/>
      <c r="D75" s="43"/>
      <c r="E75" s="43"/>
      <c r="F75" s="43"/>
      <c r="G75" s="87" t="s">
        <v>97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74</v>
      </c>
      <c r="AA75" s="74"/>
      <c r="AB75" s="74"/>
      <c r="AC75" s="74"/>
      <c r="AD75" s="74"/>
      <c r="AE75" s="75" t="s">
        <v>72</v>
      </c>
      <c r="AF75" s="75"/>
      <c r="AG75" s="75"/>
      <c r="AH75" s="75"/>
      <c r="AI75" s="75"/>
      <c r="AJ75" s="75"/>
      <c r="AK75" s="75"/>
      <c r="AL75" s="75"/>
      <c r="AM75" s="75"/>
      <c r="AN75" s="54"/>
      <c r="AO75" s="53">
        <v>296.64999999999998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296.64999999999998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6</v>
      </c>
      <c r="B76" s="43"/>
      <c r="C76" s="43"/>
      <c r="D76" s="43"/>
      <c r="E76" s="43"/>
      <c r="F76" s="43"/>
      <c r="G76" s="87" t="s">
        <v>134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74</v>
      </c>
      <c r="AA76" s="74"/>
      <c r="AB76" s="74"/>
      <c r="AC76" s="74"/>
      <c r="AD76" s="74"/>
      <c r="AE76" s="75" t="s">
        <v>72</v>
      </c>
      <c r="AF76" s="75"/>
      <c r="AG76" s="75"/>
      <c r="AH76" s="75"/>
      <c r="AI76" s="75"/>
      <c r="AJ76" s="75"/>
      <c r="AK76" s="75"/>
      <c r="AL76" s="75"/>
      <c r="AM76" s="75"/>
      <c r="AN76" s="54"/>
      <c r="AO76" s="53">
        <v>21.925000000000001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21.925000000000001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7</v>
      </c>
      <c r="B77" s="43"/>
      <c r="C77" s="43"/>
      <c r="D77" s="43"/>
      <c r="E77" s="43"/>
      <c r="F77" s="43"/>
      <c r="G77" s="87" t="s">
        <v>135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74</v>
      </c>
      <c r="AA77" s="74"/>
      <c r="AB77" s="74"/>
      <c r="AC77" s="74"/>
      <c r="AD77" s="74"/>
      <c r="AE77" s="75" t="s">
        <v>72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428.41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428.41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2">
        <v>0</v>
      </c>
      <c r="B78" s="92"/>
      <c r="C78" s="92"/>
      <c r="D78" s="92"/>
      <c r="E78" s="92"/>
      <c r="F78" s="92"/>
      <c r="G78" s="106" t="s">
        <v>73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104"/>
      <c r="AA78" s="104"/>
      <c r="AB78" s="104"/>
      <c r="AC78" s="104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98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</row>
    <row r="79" spans="1:79" ht="12.75" customHeight="1" x14ac:dyDescent="0.2">
      <c r="A79" s="43">
        <v>9</v>
      </c>
      <c r="B79" s="43"/>
      <c r="C79" s="43"/>
      <c r="D79" s="43"/>
      <c r="E79" s="43"/>
      <c r="F79" s="43"/>
      <c r="G79" s="87" t="s">
        <v>106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71</v>
      </c>
      <c r="AA79" s="74"/>
      <c r="AB79" s="74"/>
      <c r="AC79" s="74"/>
      <c r="AD79" s="74"/>
      <c r="AE79" s="75" t="s">
        <v>132</v>
      </c>
      <c r="AF79" s="75"/>
      <c r="AG79" s="75"/>
      <c r="AH79" s="75"/>
      <c r="AI79" s="75"/>
      <c r="AJ79" s="75"/>
      <c r="AK79" s="75"/>
      <c r="AL79" s="75"/>
      <c r="AM79" s="75"/>
      <c r="AN79" s="54"/>
      <c r="AO79" s="53">
        <v>4239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4239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10</v>
      </c>
      <c r="B80" s="43"/>
      <c r="C80" s="43"/>
      <c r="D80" s="43"/>
      <c r="E80" s="43"/>
      <c r="F80" s="43"/>
      <c r="G80" s="87" t="s">
        <v>136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71</v>
      </c>
      <c r="AA80" s="74"/>
      <c r="AB80" s="74"/>
      <c r="AC80" s="74"/>
      <c r="AD80" s="74"/>
      <c r="AE80" s="75" t="s">
        <v>132</v>
      </c>
      <c r="AF80" s="75"/>
      <c r="AG80" s="75"/>
      <c r="AH80" s="75"/>
      <c r="AI80" s="75"/>
      <c r="AJ80" s="75"/>
      <c r="AK80" s="75"/>
      <c r="AL80" s="75"/>
      <c r="AM80" s="75"/>
      <c r="AN80" s="54"/>
      <c r="AO80" s="53">
        <v>4227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4227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11</v>
      </c>
      <c r="B81" s="43"/>
      <c r="C81" s="43"/>
      <c r="D81" s="43"/>
      <c r="E81" s="43"/>
      <c r="F81" s="43"/>
      <c r="G81" s="87" t="s">
        <v>137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71</v>
      </c>
      <c r="AA81" s="74"/>
      <c r="AB81" s="74"/>
      <c r="AC81" s="74"/>
      <c r="AD81" s="74"/>
      <c r="AE81" s="75" t="s">
        <v>132</v>
      </c>
      <c r="AF81" s="75"/>
      <c r="AG81" s="75"/>
      <c r="AH81" s="75"/>
      <c r="AI81" s="75"/>
      <c r="AJ81" s="75"/>
      <c r="AK81" s="75"/>
      <c r="AL81" s="75"/>
      <c r="AM81" s="75"/>
      <c r="AN81" s="54"/>
      <c r="AO81" s="53">
        <v>8466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8466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2">
        <v>0</v>
      </c>
      <c r="B82" s="92"/>
      <c r="C82" s="92"/>
      <c r="D82" s="92"/>
      <c r="E82" s="92"/>
      <c r="F82" s="92"/>
      <c r="G82" s="106" t="s">
        <v>76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104"/>
      <c r="AA82" s="104"/>
      <c r="AB82" s="104"/>
      <c r="AC82" s="104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98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</row>
    <row r="83" spans="1:64" ht="12.75" customHeight="1" x14ac:dyDescent="0.2">
      <c r="A83" s="43">
        <v>12</v>
      </c>
      <c r="B83" s="43"/>
      <c r="C83" s="43"/>
      <c r="D83" s="43"/>
      <c r="E83" s="43"/>
      <c r="F83" s="43"/>
      <c r="G83" s="87" t="s">
        <v>138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4" t="s">
        <v>116</v>
      </c>
      <c r="AA83" s="74"/>
      <c r="AB83" s="74"/>
      <c r="AC83" s="74"/>
      <c r="AD83" s="74"/>
      <c r="AE83" s="75" t="s">
        <v>77</v>
      </c>
      <c r="AF83" s="75"/>
      <c r="AG83" s="75"/>
      <c r="AH83" s="75"/>
      <c r="AI83" s="75"/>
      <c r="AJ83" s="75"/>
      <c r="AK83" s="75"/>
      <c r="AL83" s="75"/>
      <c r="AM83" s="75"/>
      <c r="AN83" s="54"/>
      <c r="AO83" s="53">
        <v>16754</v>
      </c>
      <c r="AP83" s="53"/>
      <c r="AQ83" s="53"/>
      <c r="AR83" s="53"/>
      <c r="AS83" s="53"/>
      <c r="AT83" s="53"/>
      <c r="AU83" s="53"/>
      <c r="AV83" s="53"/>
      <c r="AW83" s="53">
        <v>3138</v>
      </c>
      <c r="AX83" s="53"/>
      <c r="AY83" s="53"/>
      <c r="AZ83" s="53"/>
      <c r="BA83" s="53"/>
      <c r="BB83" s="53"/>
      <c r="BC83" s="53"/>
      <c r="BD83" s="53"/>
      <c r="BE83" s="53">
        <v>19892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13</v>
      </c>
      <c r="B84" s="43"/>
      <c r="C84" s="43"/>
      <c r="D84" s="43"/>
      <c r="E84" s="43"/>
      <c r="F84" s="43"/>
      <c r="G84" s="87" t="s">
        <v>139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4" t="s">
        <v>114</v>
      </c>
      <c r="AA84" s="74"/>
      <c r="AB84" s="74"/>
      <c r="AC84" s="74"/>
      <c r="AD84" s="74"/>
      <c r="AE84" s="87" t="s">
        <v>140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3">
        <v>1379288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1379288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2">
        <v>0</v>
      </c>
      <c r="B85" s="92"/>
      <c r="C85" s="92"/>
      <c r="D85" s="92"/>
      <c r="E85" s="92"/>
      <c r="F85" s="92"/>
      <c r="G85" s="106" t="s">
        <v>78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104"/>
      <c r="AA85" s="104"/>
      <c r="AB85" s="104"/>
      <c r="AC85" s="104"/>
      <c r="AD85" s="104"/>
      <c r="AE85" s="106"/>
      <c r="AF85" s="109"/>
      <c r="AG85" s="109"/>
      <c r="AH85" s="109"/>
      <c r="AI85" s="109"/>
      <c r="AJ85" s="109"/>
      <c r="AK85" s="109"/>
      <c r="AL85" s="109"/>
      <c r="AM85" s="109"/>
      <c r="AN85" s="110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</row>
    <row r="86" spans="1:64" ht="12.75" customHeight="1" x14ac:dyDescent="0.2">
      <c r="A86" s="43">
        <v>14</v>
      </c>
      <c r="B86" s="43"/>
      <c r="C86" s="43"/>
      <c r="D86" s="43"/>
      <c r="E86" s="43"/>
      <c r="F86" s="43"/>
      <c r="G86" s="87" t="s">
        <v>117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4" t="s">
        <v>114</v>
      </c>
      <c r="AA86" s="74"/>
      <c r="AB86" s="74"/>
      <c r="AC86" s="74"/>
      <c r="AD86" s="74"/>
      <c r="AE86" s="87" t="s">
        <v>141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3">
        <v>175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175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15</v>
      </c>
      <c r="B87" s="43"/>
      <c r="C87" s="43"/>
      <c r="D87" s="43"/>
      <c r="E87" s="43"/>
      <c r="F87" s="43"/>
      <c r="G87" s="87" t="s">
        <v>142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4" t="s">
        <v>79</v>
      </c>
      <c r="AA87" s="74"/>
      <c r="AB87" s="74"/>
      <c r="AC87" s="74"/>
      <c r="AD87" s="74"/>
      <c r="AE87" s="87" t="s">
        <v>143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16</v>
      </c>
      <c r="B88" s="43"/>
      <c r="C88" s="43"/>
      <c r="D88" s="43"/>
      <c r="E88" s="43"/>
      <c r="F88" s="43"/>
      <c r="G88" s="87" t="s">
        <v>144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4" t="s">
        <v>71</v>
      </c>
      <c r="AA88" s="74"/>
      <c r="AB88" s="74"/>
      <c r="AC88" s="74"/>
      <c r="AD88" s="74"/>
      <c r="AE88" s="87" t="s">
        <v>132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3">
        <v>38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38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17</v>
      </c>
      <c r="B89" s="43"/>
      <c r="C89" s="43"/>
      <c r="D89" s="43"/>
      <c r="E89" s="43"/>
      <c r="F89" s="43"/>
      <c r="G89" s="87" t="s">
        <v>145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4" t="s">
        <v>71</v>
      </c>
      <c r="AA89" s="74"/>
      <c r="AB89" s="74"/>
      <c r="AC89" s="74"/>
      <c r="AD89" s="74"/>
      <c r="AE89" s="87" t="s">
        <v>132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3">
        <v>97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97</v>
      </c>
      <c r="BF89" s="53"/>
      <c r="BG89" s="53"/>
      <c r="BH89" s="53"/>
      <c r="BI89" s="53"/>
      <c r="BJ89" s="53"/>
      <c r="BK89" s="53"/>
      <c r="BL89" s="53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 x14ac:dyDescent="0.2">
      <c r="A92" s="118" t="s">
        <v>86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20" t="s">
        <v>87</v>
      </c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63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ht="15.75" customHeight="1" x14ac:dyDescent="0.2">
      <c r="A94" s="73" t="s">
        <v>3</v>
      </c>
      <c r="B94" s="73"/>
      <c r="C94" s="73"/>
      <c r="D94" s="73"/>
      <c r="E94" s="73"/>
      <c r="F94" s="73"/>
    </row>
    <row r="95" spans="1:64" ht="13.15" customHeight="1" x14ac:dyDescent="0.2">
      <c r="A95" s="115" t="s">
        <v>85</v>
      </c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</row>
    <row r="96" spans="1:64" x14ac:dyDescent="0.2">
      <c r="A96" s="45" t="s">
        <v>46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 x14ac:dyDescent="0.2">
      <c r="A98" s="118" t="s">
        <v>86</v>
      </c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20" t="s">
        <v>88</v>
      </c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</row>
    <row r="99" spans="1:59" x14ac:dyDescent="0.2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63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x14ac:dyDescent="0.2">
      <c r="A100" s="122">
        <v>45803</v>
      </c>
      <c r="B100" s="46"/>
      <c r="C100" s="46"/>
      <c r="D100" s="46"/>
      <c r="E100" s="46"/>
      <c r="F100" s="46"/>
      <c r="G100" s="46"/>
      <c r="H100" s="46"/>
    </row>
    <row r="101" spans="1:59" x14ac:dyDescent="0.2">
      <c r="A101" s="42" t="s">
        <v>44</v>
      </c>
      <c r="B101" s="42"/>
      <c r="C101" s="42"/>
      <c r="D101" s="42"/>
      <c r="E101" s="42"/>
      <c r="F101" s="42"/>
      <c r="G101" s="42"/>
      <c r="H101" s="4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45</v>
      </c>
    </row>
  </sheetData>
  <mergeCells count="320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64:C64"/>
    <mergeCell ref="D64:AA64"/>
    <mergeCell ref="AB64:AI64"/>
    <mergeCell ref="AJ64:AQ64"/>
    <mergeCell ref="AR64:AY64"/>
    <mergeCell ref="AR62:AY62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100:H100"/>
    <mergeCell ref="A101:H101"/>
    <mergeCell ref="A41:F41"/>
    <mergeCell ref="G41:BL41"/>
    <mergeCell ref="A50:C50"/>
    <mergeCell ref="D50:AB50"/>
    <mergeCell ref="A95:AS95"/>
    <mergeCell ref="A96:AS96"/>
    <mergeCell ref="A98:V98"/>
    <mergeCell ref="W98:AM98"/>
    <mergeCell ref="AO98:BG98"/>
    <mergeCell ref="W99:AM99"/>
    <mergeCell ref="AO99:BG99"/>
    <mergeCell ref="A92:V92"/>
    <mergeCell ref="W92:AM92"/>
    <mergeCell ref="AO92:BG92"/>
    <mergeCell ref="W93:AM93"/>
    <mergeCell ref="AO93:BG93"/>
    <mergeCell ref="A94:F9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1:C61"/>
    <mergeCell ref="D61:AA61"/>
    <mergeCell ref="AB61:AI61"/>
    <mergeCell ref="AJ61:AQ61"/>
    <mergeCell ref="AR61:AY61"/>
    <mergeCell ref="A66:BL66"/>
    <mergeCell ref="A62:C62"/>
    <mergeCell ref="D62:AA62"/>
    <mergeCell ref="AB62:AI62"/>
    <mergeCell ref="AJ62:AQ62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49:C49"/>
    <mergeCell ref="D49:AB49"/>
    <mergeCell ref="AC49:AJ49"/>
    <mergeCell ref="AK49:AR49"/>
    <mergeCell ref="AS49:AZ49"/>
    <mergeCell ref="A55:BL55"/>
    <mergeCell ref="AC50:AJ50"/>
    <mergeCell ref="AK50:AR50"/>
    <mergeCell ref="AS50:AZ50"/>
    <mergeCell ref="A51:C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0:F40"/>
    <mergeCell ref="G40:BL40"/>
    <mergeCell ref="A43:AZ43"/>
    <mergeCell ref="A44:AZ44"/>
    <mergeCell ref="A45:C46"/>
    <mergeCell ref="D45:AB46"/>
    <mergeCell ref="AC45:AJ46"/>
    <mergeCell ref="AK45:AR46"/>
    <mergeCell ref="AS45:AZ46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8:L18"/>
    <mergeCell ref="N18:Y18"/>
    <mergeCell ref="AA18:AI18"/>
    <mergeCell ref="AK18:BC18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</mergeCells>
  <conditionalFormatting sqref="G70:L70 G71:G89">
    <cfRule type="cellIs" dxfId="8" priority="1" stopIfTrue="1" operator="equal">
      <formula>$G69</formula>
    </cfRule>
  </conditionalFormatting>
  <conditionalFormatting sqref="D49:D53">
    <cfRule type="cellIs" dxfId="7" priority="2" stopIfTrue="1" operator="equal">
      <formula>$D48</formula>
    </cfRule>
  </conditionalFormatting>
  <conditionalFormatting sqref="A70:F89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6DEDF-DB0B-4DD3-8CC3-C4B717B6F04C}">
  <sheetPr>
    <pageSetUpPr fitToPage="1"/>
  </sheetPr>
  <dimension ref="A1:CA91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83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84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81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82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80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84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89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93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84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89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3" t="s">
        <v>164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166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154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165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90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2212900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2212900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1" t="s">
        <v>163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155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156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156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157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91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8" t="s">
        <v>64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2082100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2082100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8" t="s">
        <v>67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92800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92800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x14ac:dyDescent="0.2">
      <c r="A52" s="43">
        <v>3</v>
      </c>
      <c r="B52" s="43"/>
      <c r="C52" s="43"/>
      <c r="D52" s="88" t="s">
        <v>65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38000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38000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68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2212900</v>
      </c>
      <c r="AD53" s="96"/>
      <c r="AE53" s="96"/>
      <c r="AF53" s="96"/>
      <c r="AG53" s="96"/>
      <c r="AH53" s="96"/>
      <c r="AI53" s="96"/>
      <c r="AJ53" s="96"/>
      <c r="AK53" s="96">
        <v>0</v>
      </c>
      <c r="AL53" s="96"/>
      <c r="AM53" s="96"/>
      <c r="AN53" s="96"/>
      <c r="AO53" s="96"/>
      <c r="AP53" s="96"/>
      <c r="AQ53" s="96"/>
      <c r="AR53" s="96"/>
      <c r="AS53" s="96">
        <f>AC53+AK53</f>
        <v>2212900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59" t="s">
        <v>41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91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62" t="s">
        <v>33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8" t="s">
        <v>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2" t="s">
        <v>8</v>
      </c>
      <c r="AC60" s="72"/>
      <c r="AD60" s="72"/>
      <c r="AE60" s="72"/>
      <c r="AF60" s="72"/>
      <c r="AG60" s="72"/>
      <c r="AH60" s="72"/>
      <c r="AI60" s="72"/>
      <c r="AJ60" s="72" t="s">
        <v>9</v>
      </c>
      <c r="AK60" s="72"/>
      <c r="AL60" s="72"/>
      <c r="AM60" s="72"/>
      <c r="AN60" s="72"/>
      <c r="AO60" s="72"/>
      <c r="AP60" s="72"/>
      <c r="AQ60" s="72"/>
      <c r="AR60" s="72" t="s">
        <v>10</v>
      </c>
      <c r="AS60" s="72"/>
      <c r="AT60" s="72"/>
      <c r="AU60" s="72"/>
      <c r="AV60" s="72"/>
      <c r="AW60" s="72"/>
      <c r="AX60" s="72"/>
      <c r="AY60" s="72"/>
      <c r="CA60" s="1" t="s">
        <v>15</v>
      </c>
    </row>
    <row r="61" spans="1:79" s="4" customFormat="1" ht="12.75" customHeight="1" x14ac:dyDescent="0.2">
      <c r="A61" s="92"/>
      <c r="B61" s="92"/>
      <c r="C61" s="92"/>
      <c r="D61" s="98" t="s">
        <v>26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>
        <f>AB61+AJ61</f>
        <v>0</v>
      </c>
      <c r="AS61" s="96"/>
      <c r="AT61" s="96"/>
      <c r="AU61" s="96"/>
      <c r="AV61" s="96"/>
      <c r="AW61" s="96"/>
      <c r="AX61" s="96"/>
      <c r="AY61" s="96"/>
      <c r="CA61" s="4" t="s">
        <v>16</v>
      </c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8" t="s">
        <v>7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43" t="s">
        <v>19</v>
      </c>
      <c r="AA66" s="43"/>
      <c r="AB66" s="43"/>
      <c r="AC66" s="43"/>
      <c r="AD66" s="43"/>
      <c r="AE66" s="71" t="s">
        <v>31</v>
      </c>
      <c r="AF66" s="71"/>
      <c r="AG66" s="71"/>
      <c r="AH66" s="71"/>
      <c r="AI66" s="71"/>
      <c r="AJ66" s="71"/>
      <c r="AK66" s="71"/>
      <c r="AL66" s="71"/>
      <c r="AM66" s="71"/>
      <c r="AN66" s="68"/>
      <c r="AO66" s="72" t="s">
        <v>8</v>
      </c>
      <c r="AP66" s="72"/>
      <c r="AQ66" s="72"/>
      <c r="AR66" s="72"/>
      <c r="AS66" s="72"/>
      <c r="AT66" s="72"/>
      <c r="AU66" s="72"/>
      <c r="AV66" s="72"/>
      <c r="AW66" s="72" t="s">
        <v>30</v>
      </c>
      <c r="AX66" s="72"/>
      <c r="AY66" s="72"/>
      <c r="AZ66" s="72"/>
      <c r="BA66" s="72"/>
      <c r="BB66" s="72"/>
      <c r="BC66" s="72"/>
      <c r="BD66" s="72"/>
      <c r="BE66" s="72" t="s">
        <v>70</v>
      </c>
      <c r="BF66" s="72"/>
      <c r="BG66" s="72"/>
      <c r="BH66" s="72"/>
      <c r="BI66" s="72"/>
      <c r="BJ66" s="72"/>
      <c r="BK66" s="72"/>
      <c r="BL66" s="72"/>
      <c r="CA66" s="1" t="s">
        <v>17</v>
      </c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1" t="s">
        <v>69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104"/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98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CA67" s="4" t="s">
        <v>18</v>
      </c>
    </row>
    <row r="68" spans="1:79" ht="12.75" customHeight="1" x14ac:dyDescent="0.2">
      <c r="A68" s="43">
        <v>1</v>
      </c>
      <c r="B68" s="43"/>
      <c r="C68" s="43"/>
      <c r="D68" s="43"/>
      <c r="E68" s="43"/>
      <c r="F68" s="43"/>
      <c r="G68" s="87" t="s">
        <v>131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4" t="s">
        <v>74</v>
      </c>
      <c r="AA68" s="74"/>
      <c r="AB68" s="74"/>
      <c r="AC68" s="74"/>
      <c r="AD68" s="74"/>
      <c r="AE68" s="87" t="s">
        <v>141</v>
      </c>
      <c r="AF68" s="107"/>
      <c r="AG68" s="107"/>
      <c r="AH68" s="107"/>
      <c r="AI68" s="107"/>
      <c r="AJ68" s="107"/>
      <c r="AK68" s="107"/>
      <c r="AL68" s="107"/>
      <c r="AM68" s="107"/>
      <c r="AN68" s="108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2</v>
      </c>
      <c r="B69" s="43"/>
      <c r="C69" s="43"/>
      <c r="D69" s="43"/>
      <c r="E69" s="43"/>
      <c r="F69" s="43"/>
      <c r="G69" s="87" t="s">
        <v>99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74</v>
      </c>
      <c r="AA69" s="74"/>
      <c r="AB69" s="74"/>
      <c r="AC69" s="74"/>
      <c r="AD69" s="74"/>
      <c r="AE69" s="87" t="s">
        <v>72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53">
        <v>9.25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9.25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3</v>
      </c>
      <c r="B70" s="43"/>
      <c r="C70" s="43"/>
      <c r="D70" s="43"/>
      <c r="E70" s="43"/>
      <c r="F70" s="43"/>
      <c r="G70" s="87" t="s">
        <v>158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74</v>
      </c>
      <c r="AA70" s="74"/>
      <c r="AB70" s="74"/>
      <c r="AC70" s="74"/>
      <c r="AD70" s="74"/>
      <c r="AE70" s="87" t="s">
        <v>72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3">
        <v>0.5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0.5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4</v>
      </c>
      <c r="B71" s="43"/>
      <c r="C71" s="43"/>
      <c r="D71" s="43"/>
      <c r="E71" s="43"/>
      <c r="F71" s="43"/>
      <c r="G71" s="87" t="s">
        <v>159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74</v>
      </c>
      <c r="AA71" s="74"/>
      <c r="AB71" s="74"/>
      <c r="AC71" s="74"/>
      <c r="AD71" s="74"/>
      <c r="AE71" s="87" t="s">
        <v>72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3">
        <v>10.75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10.75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5</v>
      </c>
      <c r="B72" s="43"/>
      <c r="C72" s="43"/>
      <c r="D72" s="43"/>
      <c r="E72" s="43"/>
      <c r="F72" s="43"/>
      <c r="G72" s="87" t="s">
        <v>100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74</v>
      </c>
      <c r="AA72" s="74"/>
      <c r="AB72" s="74"/>
      <c r="AC72" s="74"/>
      <c r="AD72" s="74"/>
      <c r="AE72" s="87" t="s">
        <v>72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2">
        <v>0</v>
      </c>
      <c r="B73" s="92"/>
      <c r="C73" s="92"/>
      <c r="D73" s="92"/>
      <c r="E73" s="92"/>
      <c r="F73" s="92"/>
      <c r="G73" s="106" t="s">
        <v>73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104"/>
      <c r="AA73" s="104"/>
      <c r="AB73" s="104"/>
      <c r="AC73" s="104"/>
      <c r="AD73" s="104"/>
      <c r="AE73" s="106"/>
      <c r="AF73" s="109"/>
      <c r="AG73" s="109"/>
      <c r="AH73" s="109"/>
      <c r="AI73" s="109"/>
      <c r="AJ73" s="109"/>
      <c r="AK73" s="109"/>
      <c r="AL73" s="109"/>
      <c r="AM73" s="109"/>
      <c r="AN73" s="110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</row>
    <row r="74" spans="1:79" ht="25.5" customHeight="1" x14ac:dyDescent="0.2">
      <c r="A74" s="43">
        <v>6</v>
      </c>
      <c r="B74" s="43"/>
      <c r="C74" s="43"/>
      <c r="D74" s="43"/>
      <c r="E74" s="43"/>
      <c r="F74" s="43"/>
      <c r="G74" s="87" t="s">
        <v>160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74</v>
      </c>
      <c r="AA74" s="74"/>
      <c r="AB74" s="74"/>
      <c r="AC74" s="74"/>
      <c r="AD74" s="74"/>
      <c r="AE74" s="87" t="s">
        <v>75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3">
        <v>500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2">
        <v>0</v>
      </c>
      <c r="B75" s="92"/>
      <c r="C75" s="92"/>
      <c r="D75" s="92"/>
      <c r="E75" s="92"/>
      <c r="F75" s="92"/>
      <c r="G75" s="106" t="s">
        <v>76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104"/>
      <c r="AA75" s="104"/>
      <c r="AB75" s="104"/>
      <c r="AC75" s="104"/>
      <c r="AD75" s="104"/>
      <c r="AE75" s="106"/>
      <c r="AF75" s="109"/>
      <c r="AG75" s="109"/>
      <c r="AH75" s="109"/>
      <c r="AI75" s="109"/>
      <c r="AJ75" s="109"/>
      <c r="AK75" s="109"/>
      <c r="AL75" s="109"/>
      <c r="AM75" s="109"/>
      <c r="AN75" s="110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</row>
    <row r="76" spans="1:79" ht="25.5" customHeight="1" x14ac:dyDescent="0.2">
      <c r="A76" s="43">
        <v>7</v>
      </c>
      <c r="B76" s="43"/>
      <c r="C76" s="43"/>
      <c r="D76" s="43"/>
      <c r="E76" s="43"/>
      <c r="F76" s="43"/>
      <c r="G76" s="87" t="s">
        <v>161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116</v>
      </c>
      <c r="AA76" s="74"/>
      <c r="AB76" s="74"/>
      <c r="AC76" s="74"/>
      <c r="AD76" s="74"/>
      <c r="AE76" s="87" t="s">
        <v>75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3">
        <v>300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2">
        <v>0</v>
      </c>
      <c r="B77" s="92"/>
      <c r="C77" s="92"/>
      <c r="D77" s="92"/>
      <c r="E77" s="92"/>
      <c r="F77" s="92"/>
      <c r="G77" s="106" t="s">
        <v>78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104"/>
      <c r="AA77" s="104"/>
      <c r="AB77" s="104"/>
      <c r="AC77" s="104"/>
      <c r="AD77" s="104"/>
      <c r="AE77" s="106"/>
      <c r="AF77" s="109"/>
      <c r="AG77" s="109"/>
      <c r="AH77" s="109"/>
      <c r="AI77" s="109"/>
      <c r="AJ77" s="109"/>
      <c r="AK77" s="109"/>
      <c r="AL77" s="109"/>
      <c r="AM77" s="109"/>
      <c r="AN77" s="110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</row>
    <row r="78" spans="1:79" ht="25.5" customHeight="1" x14ac:dyDescent="0.2">
      <c r="A78" s="43">
        <v>8</v>
      </c>
      <c r="B78" s="43"/>
      <c r="C78" s="43"/>
      <c r="D78" s="43"/>
      <c r="E78" s="43"/>
      <c r="F78" s="43"/>
      <c r="G78" s="87" t="s">
        <v>162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79</v>
      </c>
      <c r="AA78" s="74"/>
      <c r="AB78" s="74"/>
      <c r="AC78" s="74"/>
      <c r="AD78" s="74"/>
      <c r="AE78" s="87" t="s">
        <v>141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8" t="s">
        <v>86</v>
      </c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20" t="s">
        <v>87</v>
      </c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3" t="s">
        <v>3</v>
      </c>
      <c r="B83" s="73"/>
      <c r="C83" s="73"/>
      <c r="D83" s="73"/>
      <c r="E83" s="73"/>
      <c r="F83" s="73"/>
    </row>
    <row r="84" spans="1:59" ht="13.15" customHeight="1" x14ac:dyDescent="0.2">
      <c r="A84" s="115" t="s">
        <v>85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</row>
    <row r="85" spans="1:59" x14ac:dyDescent="0.2">
      <c r="A85" s="45" t="s">
        <v>46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8" t="s">
        <v>86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20" t="s">
        <v>88</v>
      </c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</row>
    <row r="88" spans="1:59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63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122">
        <v>45803</v>
      </c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44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44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89:H89"/>
    <mergeCell ref="A90:H90"/>
    <mergeCell ref="A42:F42"/>
    <mergeCell ref="G42:BL42"/>
    <mergeCell ref="A51:C51"/>
    <mergeCell ref="D51:AB51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 G68:G78">
    <cfRule type="cellIs" dxfId="5" priority="1" stopIfTrue="1" operator="equal">
      <formula>$G66</formula>
    </cfRule>
  </conditionalFormatting>
  <conditionalFormatting sqref="D50:D53">
    <cfRule type="cellIs" dxfId="4" priority="2" stopIfTrue="1" operator="equal">
      <formula>$D49</formula>
    </cfRule>
  </conditionalFormatting>
  <conditionalFormatting sqref="A67:F78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1F4B-A024-423B-B8FF-863B706260A1}">
  <sheetPr>
    <pageSetUpPr fitToPage="1"/>
  </sheetPr>
  <dimension ref="A1:CA91"/>
  <sheetViews>
    <sheetView tabSelected="1" topLeftCell="A2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83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84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81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82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80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84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89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93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84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89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180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182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152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181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90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1851200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1851200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11" t="s">
        <v>178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167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8" t="s">
        <v>168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1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11" t="s">
        <v>179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27</v>
      </c>
      <c r="B39" s="49"/>
      <c r="C39" s="49"/>
      <c r="D39" s="49"/>
      <c r="E39" s="49"/>
      <c r="F39" s="49"/>
      <c r="G39" s="50" t="s">
        <v>24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8" t="s">
        <v>7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8" t="s">
        <v>169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91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4.25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x14ac:dyDescent="0.2">
      <c r="A50" s="43">
        <v>1</v>
      </c>
      <c r="B50" s="43"/>
      <c r="C50" s="43"/>
      <c r="D50" s="54" t="s">
        <v>65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34900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34900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8" t="s">
        <v>66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67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1816300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1816300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68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1851200</v>
      </c>
      <c r="AD53" s="96"/>
      <c r="AE53" s="96"/>
      <c r="AF53" s="96"/>
      <c r="AG53" s="96"/>
      <c r="AH53" s="96"/>
      <c r="AI53" s="96"/>
      <c r="AJ53" s="96"/>
      <c r="AK53" s="96">
        <v>0</v>
      </c>
      <c r="AL53" s="96"/>
      <c r="AM53" s="96"/>
      <c r="AN53" s="96"/>
      <c r="AO53" s="96"/>
      <c r="AP53" s="96"/>
      <c r="AQ53" s="96"/>
      <c r="AR53" s="96"/>
      <c r="AS53" s="96">
        <f>AC53+AK53</f>
        <v>1851200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59" t="s">
        <v>41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91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62" t="s">
        <v>33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17.25" customHeight="1" x14ac:dyDescent="0.2">
      <c r="A58" s="38"/>
      <c r="B58" s="38"/>
      <c r="C58" s="38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8" t="s">
        <v>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2" t="s">
        <v>8</v>
      </c>
      <c r="AC60" s="72"/>
      <c r="AD60" s="72"/>
      <c r="AE60" s="72"/>
      <c r="AF60" s="72"/>
      <c r="AG60" s="72"/>
      <c r="AH60" s="72"/>
      <c r="AI60" s="72"/>
      <c r="AJ60" s="72" t="s">
        <v>9</v>
      </c>
      <c r="AK60" s="72"/>
      <c r="AL60" s="72"/>
      <c r="AM60" s="72"/>
      <c r="AN60" s="72"/>
      <c r="AO60" s="72"/>
      <c r="AP60" s="72"/>
      <c r="AQ60" s="72"/>
      <c r="AR60" s="72" t="s">
        <v>10</v>
      </c>
      <c r="AS60" s="72"/>
      <c r="AT60" s="72"/>
      <c r="AU60" s="72"/>
      <c r="AV60" s="72"/>
      <c r="AW60" s="72"/>
      <c r="AX60" s="72"/>
      <c r="AY60" s="72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8" t="s">
        <v>170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3">
        <v>1851200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1851200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2"/>
      <c r="B62" s="92"/>
      <c r="C62" s="92"/>
      <c r="D62" s="93" t="s">
        <v>26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>
        <v>1851200</v>
      </c>
      <c r="AC62" s="96"/>
      <c r="AD62" s="96"/>
      <c r="AE62" s="96"/>
      <c r="AF62" s="96"/>
      <c r="AG62" s="96"/>
      <c r="AH62" s="96"/>
      <c r="AI62" s="96"/>
      <c r="AJ62" s="96">
        <v>0</v>
      </c>
      <c r="AK62" s="96"/>
      <c r="AL62" s="96"/>
      <c r="AM62" s="96"/>
      <c r="AN62" s="96"/>
      <c r="AO62" s="96"/>
      <c r="AP62" s="96"/>
      <c r="AQ62" s="96"/>
      <c r="AR62" s="96">
        <f>AB62+AJ62</f>
        <v>1851200</v>
      </c>
      <c r="AS62" s="96"/>
      <c r="AT62" s="96"/>
      <c r="AU62" s="96"/>
      <c r="AV62" s="96"/>
      <c r="AW62" s="96"/>
      <c r="AX62" s="96"/>
      <c r="AY62" s="96"/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3" t="s">
        <v>19</v>
      </c>
      <c r="AA67" s="43"/>
      <c r="AB67" s="43"/>
      <c r="AC67" s="43"/>
      <c r="AD67" s="43"/>
      <c r="AE67" s="71" t="s">
        <v>31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30</v>
      </c>
      <c r="AX67" s="72"/>
      <c r="AY67" s="72"/>
      <c r="AZ67" s="72"/>
      <c r="BA67" s="72"/>
      <c r="BB67" s="72"/>
      <c r="BC67" s="72"/>
      <c r="BD67" s="72"/>
      <c r="BE67" s="72" t="s">
        <v>70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1" t="s">
        <v>69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25.5" customHeight="1" x14ac:dyDescent="0.2">
      <c r="A69" s="43">
        <v>1</v>
      </c>
      <c r="B69" s="43"/>
      <c r="C69" s="43"/>
      <c r="D69" s="43"/>
      <c r="E69" s="43"/>
      <c r="F69" s="43"/>
      <c r="G69" s="87" t="s">
        <v>171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116</v>
      </c>
      <c r="AA69" s="74"/>
      <c r="AB69" s="74"/>
      <c r="AC69" s="74"/>
      <c r="AD69" s="74"/>
      <c r="AE69" s="75" t="s">
        <v>77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1851200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1851200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6" t="s">
        <v>73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4"/>
      <c r="AA70" s="104"/>
      <c r="AB70" s="104"/>
      <c r="AC70" s="104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98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9" ht="12.75" customHeight="1" x14ac:dyDescent="0.2">
      <c r="A71" s="43">
        <v>2</v>
      </c>
      <c r="B71" s="43"/>
      <c r="C71" s="43"/>
      <c r="D71" s="43"/>
      <c r="E71" s="43"/>
      <c r="F71" s="43"/>
      <c r="G71" s="87" t="s">
        <v>172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74</v>
      </c>
      <c r="AA71" s="74"/>
      <c r="AB71" s="74"/>
      <c r="AC71" s="74"/>
      <c r="AD71" s="74"/>
      <c r="AE71" s="75" t="s">
        <v>75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3</v>
      </c>
      <c r="B72" s="43"/>
      <c r="C72" s="43"/>
      <c r="D72" s="43"/>
      <c r="E72" s="43"/>
      <c r="F72" s="43"/>
      <c r="G72" s="87" t="s">
        <v>173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71</v>
      </c>
      <c r="AA72" s="74"/>
      <c r="AB72" s="74"/>
      <c r="AC72" s="74"/>
      <c r="AD72" s="74"/>
      <c r="AE72" s="87" t="s">
        <v>153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3">
        <v>93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93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4</v>
      </c>
      <c r="B73" s="43"/>
      <c r="C73" s="43"/>
      <c r="D73" s="43"/>
      <c r="E73" s="43"/>
      <c r="F73" s="43"/>
      <c r="G73" s="87" t="s">
        <v>174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71</v>
      </c>
      <c r="AA73" s="74"/>
      <c r="AB73" s="74"/>
      <c r="AC73" s="74"/>
      <c r="AD73" s="74"/>
      <c r="AE73" s="87" t="s">
        <v>102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3">
        <v>73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2">
        <v>0</v>
      </c>
      <c r="B74" s="92"/>
      <c r="C74" s="92"/>
      <c r="D74" s="92"/>
      <c r="E74" s="92"/>
      <c r="F74" s="92"/>
      <c r="G74" s="106" t="s">
        <v>76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104"/>
      <c r="AA74" s="104"/>
      <c r="AB74" s="104"/>
      <c r="AC74" s="104"/>
      <c r="AD74" s="104"/>
      <c r="AE74" s="106"/>
      <c r="AF74" s="109"/>
      <c r="AG74" s="109"/>
      <c r="AH74" s="109"/>
      <c r="AI74" s="109"/>
      <c r="AJ74" s="109"/>
      <c r="AK74" s="109"/>
      <c r="AL74" s="109"/>
      <c r="AM74" s="109"/>
      <c r="AN74" s="110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</row>
    <row r="75" spans="1:79" ht="25.5" customHeight="1" x14ac:dyDescent="0.2">
      <c r="A75" s="43">
        <v>5</v>
      </c>
      <c r="B75" s="43"/>
      <c r="C75" s="43"/>
      <c r="D75" s="43"/>
      <c r="E75" s="43"/>
      <c r="F75" s="43"/>
      <c r="G75" s="87" t="s">
        <v>175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116</v>
      </c>
      <c r="AA75" s="74"/>
      <c r="AB75" s="74"/>
      <c r="AC75" s="74"/>
      <c r="AD75" s="74"/>
      <c r="AE75" s="87" t="s">
        <v>77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3">
        <v>1851200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1851200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7</v>
      </c>
      <c r="B76" s="43"/>
      <c r="C76" s="43"/>
      <c r="D76" s="43"/>
      <c r="E76" s="43"/>
      <c r="F76" s="43"/>
      <c r="G76" s="87" t="s">
        <v>176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116</v>
      </c>
      <c r="AA76" s="74"/>
      <c r="AB76" s="74"/>
      <c r="AC76" s="74"/>
      <c r="AD76" s="74"/>
      <c r="AE76" s="87" t="s">
        <v>77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3">
        <v>19905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19905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2">
        <v>0</v>
      </c>
      <c r="B77" s="92"/>
      <c r="C77" s="92"/>
      <c r="D77" s="92"/>
      <c r="E77" s="92"/>
      <c r="F77" s="92"/>
      <c r="G77" s="106" t="s">
        <v>78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104"/>
      <c r="AA77" s="104"/>
      <c r="AB77" s="104"/>
      <c r="AC77" s="104"/>
      <c r="AD77" s="104"/>
      <c r="AE77" s="106"/>
      <c r="AF77" s="109"/>
      <c r="AG77" s="109"/>
      <c r="AH77" s="109"/>
      <c r="AI77" s="109"/>
      <c r="AJ77" s="109"/>
      <c r="AK77" s="109"/>
      <c r="AL77" s="109"/>
      <c r="AM77" s="109"/>
      <c r="AN77" s="110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</row>
    <row r="78" spans="1:79" ht="25.5" customHeight="1" x14ac:dyDescent="0.2">
      <c r="A78" s="43">
        <v>6</v>
      </c>
      <c r="B78" s="43"/>
      <c r="C78" s="43"/>
      <c r="D78" s="43"/>
      <c r="E78" s="43"/>
      <c r="F78" s="43"/>
      <c r="G78" s="87" t="s">
        <v>177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79</v>
      </c>
      <c r="AA78" s="74"/>
      <c r="AB78" s="74"/>
      <c r="AC78" s="74"/>
      <c r="AD78" s="74"/>
      <c r="AE78" s="87" t="s">
        <v>75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8" t="s">
        <v>86</v>
      </c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20" t="s">
        <v>87</v>
      </c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3" t="s">
        <v>3</v>
      </c>
      <c r="B83" s="73"/>
      <c r="C83" s="73"/>
      <c r="D83" s="73"/>
      <c r="E83" s="73"/>
      <c r="F83" s="73"/>
    </row>
    <row r="84" spans="1:59" ht="13.15" customHeight="1" x14ac:dyDescent="0.2">
      <c r="A84" s="115" t="s">
        <v>85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</row>
    <row r="85" spans="1:59" x14ac:dyDescent="0.2">
      <c r="A85" s="45" t="s">
        <v>46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8" t="s">
        <v>86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20" t="s">
        <v>88</v>
      </c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</row>
    <row r="88" spans="1:59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63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122">
        <v>45803</v>
      </c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44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42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89:H89"/>
    <mergeCell ref="A90:H90"/>
    <mergeCell ref="A33:F33"/>
    <mergeCell ref="G33:BL33"/>
    <mergeCell ref="A51:C51"/>
    <mergeCell ref="D51:AB51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1:C61"/>
    <mergeCell ref="D61:AA61"/>
    <mergeCell ref="AB61:AI61"/>
    <mergeCell ref="AJ61:AQ61"/>
    <mergeCell ref="AR61:AY61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78">
    <cfRule type="cellIs" dxfId="2" priority="1" stopIfTrue="1" operator="equal">
      <formula>$G67</formula>
    </cfRule>
  </conditionalFormatting>
  <conditionalFormatting sqref="D50:I50 D51:D53">
    <cfRule type="cellIs" dxfId="1" priority="2" stopIfTrue="1" operator="equal">
      <formula>$D49</formula>
    </cfRule>
  </conditionalFormatting>
  <conditionalFormatting sqref="A68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КПК0611010</vt:lpstr>
      <vt:lpstr>КПК0611021</vt:lpstr>
      <vt:lpstr>КПК0611160</vt:lpstr>
      <vt:lpstr>КПК0613230</vt:lpstr>
      <vt:lpstr>КПК0611010!Область_друку</vt:lpstr>
      <vt:lpstr>КПК0611021!Область_друку</vt:lpstr>
      <vt:lpstr>КПК0611160!Область_друку</vt:lpstr>
      <vt:lpstr>КПК0613230!Область_друку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2025-05-27T12:38:13Z</cp:lastPrinted>
  <dcterms:created xsi:type="dcterms:W3CDTF">2016-08-15T09:54:21Z</dcterms:created>
  <dcterms:modified xsi:type="dcterms:W3CDTF">2025-05-27T12:39:29Z</dcterms:modified>
</cp:coreProperties>
</file>