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5\паспорт 116 від 01.05.2025\"/>
    </mc:Choice>
  </mc:AlternateContent>
  <xr:revisionPtr revIDLastSave="0" documentId="13_ncr:9_{550DA77F-0ED4-4FB3-B351-0FF46F21EDF9}" xr6:coauthVersionLast="47" xr6:coauthVersionMax="47" xr10:uidLastSave="{00000000-0000-0000-0000-000000000000}"/>
  <bookViews>
    <workbookView xWindow="-120" yWindow="-120" windowWidth="29040" windowHeight="15840" activeTab="6" xr2:uid="{3408B49C-EBCE-41C5-B8D7-BA3811E2BA53}"/>
  </bookViews>
  <sheets>
    <sheet name="КПК0610160" sheetId="3" r:id="rId1"/>
    <sheet name="КПК0611010" sheetId="4" r:id="rId2"/>
    <sheet name="КПК0611021" sheetId="5" r:id="rId3"/>
    <sheet name="КПК0611141" sheetId="8" r:id="rId4"/>
    <sheet name="КПК0611142" sheetId="9" r:id="rId5"/>
    <sheet name="КПК0611241" sheetId="16" r:id="rId6"/>
    <sheet name="КПК0615031" sheetId="22" r:id="rId7"/>
  </sheets>
  <definedNames>
    <definedName name="_xlnm.Print_Area" localSheetId="0">КПК0610160!$A$1:$BM$103</definedName>
    <definedName name="_xlnm.Print_Area" localSheetId="1">КПК0611010!$A$1:$BM$100</definedName>
    <definedName name="_xlnm.Print_Area" localSheetId="2">КПК0611021!$A$1:$BM$103</definedName>
    <definedName name="_xlnm.Print_Area" localSheetId="3">КПК0611141!$A$1:$BM$101</definedName>
    <definedName name="_xlnm.Print_Area" localSheetId="4">КПК0611142!$A$1:$BM$85</definedName>
    <definedName name="_xlnm.Print_Area" localSheetId="5">КПК0611241!$A$1:$BM$86</definedName>
    <definedName name="_xlnm.Print_Area" localSheetId="6">КПК0615031!$A$1:$BM$94</definedName>
  </definedNames>
  <calcPr calcId="181029"/>
</workbook>
</file>

<file path=xl/calcChain.xml><?xml version="1.0" encoding="utf-8"?>
<calcChain xmlns="http://schemas.openxmlformats.org/spreadsheetml/2006/main">
  <c r="AR61" i="22" l="1"/>
  <c r="AS53" i="22"/>
  <c r="AS52" i="22"/>
  <c r="AS51" i="22"/>
  <c r="AS50" i="22"/>
  <c r="AS49" i="22"/>
  <c r="AR59" i="16"/>
  <c r="AS51" i="16"/>
  <c r="AS50" i="16"/>
  <c r="AR59" i="9"/>
  <c r="AS51" i="9"/>
  <c r="AS50" i="9"/>
  <c r="AR62" i="8"/>
  <c r="AS54" i="8"/>
  <c r="AS53" i="8"/>
  <c r="AS52" i="8"/>
  <c r="AS51" i="8"/>
  <c r="AR65" i="5"/>
  <c r="AR64" i="5"/>
  <c r="AR63" i="5"/>
  <c r="AR62" i="5"/>
  <c r="AS54" i="5"/>
  <c r="AS53" i="5"/>
  <c r="AS52" i="5"/>
  <c r="AS51" i="5"/>
  <c r="AS50" i="5"/>
  <c r="AR61" i="4"/>
  <c r="AS53" i="4"/>
  <c r="AS52" i="4"/>
  <c r="AS51" i="4"/>
  <c r="AS50" i="4"/>
  <c r="AR63" i="3"/>
  <c r="AS55" i="3"/>
  <c r="AS54" i="3"/>
  <c r="AS53" i="3"/>
  <c r="AS52" i="3"/>
  <c r="AS51" i="3"/>
</calcChain>
</file>

<file path=xl/sharedStrings.xml><?xml version="1.0" encoding="utf-8"?>
<sst xmlns="http://schemas.openxmlformats.org/spreadsheetml/2006/main" count="1166" uniqueCount="263">
  <si>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</si>
  <si>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</si>
  <si>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</si>
  <si>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</si>
  <si>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</si>
  <si>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</si>
  <si>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</si>
  <si>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</si>
  <si>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</si>
  <si>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</si>
  <si>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</si>
  <si>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</si>
  <si>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</si>
  <si>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</si>
  <si>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</si>
  <si>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</si>
  <si>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</si>
  <si>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</si>
  <si>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</si>
  <si>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</si>
  <si>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</si>
  <si>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</si>
  <si>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</si>
  <si>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</si>
  <si>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</si>
  <si>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</si>
  <si>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</si>
  <si>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</si>
  <si>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</si>
  <si>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</si>
  <si>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</si>
  <si>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</si>
  <si>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</si>
  <si>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</si>
  <si>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</si>
  <si>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</si>
  <si>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</si>
  <si>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</si>
  <si>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</si>
  <si>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</si>
  <si>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</si>
  <si>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</si>
  <si>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</si>
  <si>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</si>
  <si>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</si>
  <si>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</si>
  <si>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</si>
  <si>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</si>
  <si>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</si>
  <si>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</si>
  <si>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</si>
  <si>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</si>
  <si>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</si>
  <si>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</si>
  <si>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</si>
  <si>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</si>
  <si>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</si>
  <si>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</si>
  <si>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</si>
  <si>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</si>
  <si>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</si>
  <si>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</si>
  <si>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</si>
  <si>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</si>
  <si>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відповідній сфері</t>
  </si>
  <si>
    <t>Забезпечення виконання наданих законодавством повноважень</t>
  </si>
  <si>
    <t>Створення необхідних умов для надання підтримки внутрішньо переміщенних та\або евакуйованих осіб</t>
  </si>
  <si>
    <t>Здійснення виконавчими органами Автономної Республіки Крим наданих законодавством повноважень у відповідній сфері</t>
  </si>
  <si>
    <t>Заробітна плата з нарахуваннями</t>
  </si>
  <si>
    <t>Інші видатки</t>
  </si>
  <si>
    <t>Капітальні видатки</t>
  </si>
  <si>
    <t>Оплата комунальних послуг та енергоносіїв</t>
  </si>
  <si>
    <t>УСЬОГО</t>
  </si>
  <si>
    <t>затрат</t>
  </si>
  <si>
    <t>Z1</t>
  </si>
  <si>
    <t>Кількість штатних посад</t>
  </si>
  <si>
    <t>осіб</t>
  </si>
  <si>
    <t>Штатний розпис</t>
  </si>
  <si>
    <t>В тому  числі жінок</t>
  </si>
  <si>
    <t>В тому числі  чоловіків</t>
  </si>
  <si>
    <t>продукту</t>
  </si>
  <si>
    <t>Кількість звітів та звернень</t>
  </si>
  <si>
    <t>шт.</t>
  </si>
  <si>
    <t>План робіт</t>
  </si>
  <si>
    <t>Кількість вхідних листувань</t>
  </si>
  <si>
    <t>од.</t>
  </si>
  <si>
    <t>Книга реєстрації вхідних документів</t>
  </si>
  <si>
    <t>Кількість атестованих  педкадрів</t>
  </si>
  <si>
    <t>Кількість проведення колегій відділу освіти</t>
  </si>
  <si>
    <t>План заходів</t>
  </si>
  <si>
    <t>Кількість проведення нарад директорів закладів освіти</t>
  </si>
  <si>
    <t>Кількість підготовки проектів, регуляторних актів на сесію та виконком</t>
  </si>
  <si>
    <t>кількість</t>
  </si>
  <si>
    <t>Кількість перевірки управлінської діяльності директорів ЗО</t>
  </si>
  <si>
    <t>Кількість залучених працівників до атестації педкадрів</t>
  </si>
  <si>
    <t>Кількість вихідних листів</t>
  </si>
  <si>
    <t>Реєстр вихідної документації</t>
  </si>
  <si>
    <t>ефективності</t>
  </si>
  <si>
    <t>Кількість виконаних листів, звернень, звітів, скарг на одного працівника</t>
  </si>
  <si>
    <t>Положення про відділ освіти</t>
  </si>
  <si>
    <t>Проведення нарад, конкурсів, колегій і навчань підготовки ефективності роботи на одного працівника</t>
  </si>
  <si>
    <t>Кількість атестованих педкадрів на 1 працівника</t>
  </si>
  <si>
    <t>кількість проведених перевірок управлінської діяльності на 1 працівника</t>
  </si>
  <si>
    <t>Кількість опрацьованих листувань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</si>
  <si>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</si>
  <si>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</si>
  <si>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</si>
  <si>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</si>
  <si>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листів, звернень, заяв</t>
  </si>
  <si>
    <t>відс.</t>
  </si>
  <si>
    <t>Конституція України,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</t>
  </si>
  <si>
    <t>Забезпечення виконання наданих законодавством повноважень.</t>
  </si>
  <si>
    <t>0600000</t>
  </si>
  <si>
    <t>01.05.2025</t>
  </si>
  <si>
    <t>116</t>
  </si>
  <si>
    <t>Наказ відділу освіти Шептицької міської ради</t>
  </si>
  <si>
    <t>Вiддiл освiти Шептицької мiської ради Львiвської областi</t>
  </si>
  <si>
    <t>Фінансове управління Шептицької міської ради</t>
  </si>
  <si>
    <t>Начальник</t>
  </si>
  <si>
    <t>Ігор ГОМОНКО</t>
  </si>
  <si>
    <t>Леся СЕМЕНТУХ</t>
  </si>
  <si>
    <t>02144482</t>
  </si>
  <si>
    <t>1358700000</t>
  </si>
  <si>
    <t>гривень</t>
  </si>
  <si>
    <t>бюджетної програми місцевого бюджету на 2025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</si>
  <si>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</si>
  <si>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</si>
  <si>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</si>
  <si>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</si>
  <si>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</si>
  <si>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</si>
  <si>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</si>
  <si>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</si>
  <si>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</si>
  <si>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</si>
  <si>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</si>
  <si>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</si>
  <si>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Кількість навчальних закладів</t>
  </si>
  <si>
    <t>Мережа ЗДО</t>
  </si>
  <si>
    <t>Кількість груп</t>
  </si>
  <si>
    <t>Всього-середньорічне число ставок (штатних одиниць)</t>
  </si>
  <si>
    <t>Кількість дітей, що відвідують дошкільні заклади</t>
  </si>
  <si>
    <t>В тому числі дівчатка</t>
  </si>
  <si>
    <t>В тому числі хлопчики</t>
  </si>
  <si>
    <t>короткотривалі діти</t>
  </si>
  <si>
    <t>Облік щоденного відвідування дітьми ЗДО</t>
  </si>
  <si>
    <t>Перебування 1-4 річного віку дітей за списком</t>
  </si>
  <si>
    <t>Списки дітей</t>
  </si>
  <si>
    <t>Перебування 4-6 річного віку дітей за списком</t>
  </si>
  <si>
    <t>Діто-дні відвідування</t>
  </si>
  <si>
    <t>днів</t>
  </si>
  <si>
    <t>Витрати на перебування 1 дитини в дошкільному закладі</t>
  </si>
  <si>
    <t>грн.</t>
  </si>
  <si>
    <t>Кількість днів відвідування</t>
  </si>
  <si>
    <t>Відсоток охоплення дітей дошкільною освітою</t>
  </si>
  <si>
    <t>"Закон України про освіту", "Бюджетний кодекс України", "Закон України про дошкільну освіту",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</t>
  </si>
  <si>
    <t>Надання належного забезпечення  дошкільної освіти закладам дошкільної освіти.</t>
  </si>
  <si>
    <t>0611010</t>
  </si>
  <si>
    <t>Надання дошкільної освіти</t>
  </si>
  <si>
    <t>1010</t>
  </si>
  <si>
    <t>0910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</si>
  <si>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</si>
  <si>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</si>
  <si>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</si>
  <si>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Програма щодо приведення захисних споруд цивільного захмту, протирадіаційних укритів (ПРУ) у готовність до укриття населення на 2025 рік.</t>
  </si>
  <si>
    <t>Програма комп'ютеризації закладів загальної середньої освіти на 2025 рік.</t>
  </si>
  <si>
    <t>Програма "Обдаровані діти" на 2021-2025 роки</t>
  </si>
  <si>
    <t>Кількість закладів</t>
  </si>
  <si>
    <t>Мережа ЗЗСО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</si>
  <si>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</si>
  <si>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</si>
  <si>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</si>
  <si>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В тому числі хлопчиків</t>
  </si>
  <si>
    <t>Загальна кількість учнів</t>
  </si>
  <si>
    <t>Витрати на перебування 1 дитини в ЗЗСО</t>
  </si>
  <si>
    <t>діто-дні відвідування</t>
  </si>
  <si>
    <t>Облік щоденного відвідування дітьми ЗЗСО</t>
  </si>
  <si>
    <t>Навчальний план ЗЗСО</t>
  </si>
  <si>
    <t>Відсоток забезпечення  дітей пільгових категорій протягом навчального року харчуванням</t>
  </si>
  <si>
    <t>Списока кількість дітей</t>
  </si>
  <si>
    <t>Кількість медалістів</t>
  </si>
  <si>
    <t>Кількість учнів зі свідоцтвом з відзнакою</t>
  </si>
  <si>
    <t>Закон "Про повну загальну середню освіту освіту",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</si>
  <si>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</si>
  <si>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</si>
  <si>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</si>
  <si>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</si>
  <si>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</si>
  <si>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Списки учнів</t>
  </si>
  <si>
    <t>Мережа ЗПО</t>
  </si>
  <si>
    <t>Забезпечення фінансування закладів освіти, контроль за ведення бухгалтерського обліку та звітності</t>
  </si>
  <si>
    <t>Забезпечити фінансування закладів освіти, контроль за веденням бухгалтерського обліку та звітності</t>
  </si>
  <si>
    <t>Забезпечити надання якісних послуг з централізованого господарського обслуговування</t>
  </si>
  <si>
    <t>Забезпечити діяльність інших закладів у сфері освіти</t>
  </si>
  <si>
    <t>Кількість централізованих бухгалтерій</t>
  </si>
  <si>
    <t>Мережа закладів</t>
  </si>
  <si>
    <t>Всього середньорічне число ставок (централізована бухгалтерія)</t>
  </si>
  <si>
    <t>Кількість груп централізованого господарського обслуговування</t>
  </si>
  <si>
    <t>Всього - середньорічне число ставок ГЦГОЗО</t>
  </si>
  <si>
    <t>середньорічне число штатних одиниць спеціалістів ЦБ</t>
  </si>
  <si>
    <t>середньорічне число штатних одиниць робітників ЦБ</t>
  </si>
  <si>
    <t>середньорічне число штатних одиниць спеціалістів ГЦГОЗО</t>
  </si>
  <si>
    <t>Кількість закладів, які обслуговує централізована бухгалтерія</t>
  </si>
  <si>
    <t>Кількість установ, які обслуговуються ГЦГОЗО</t>
  </si>
  <si>
    <t>В тому числі жінок</t>
  </si>
  <si>
    <t>В тому числі чоловіків</t>
  </si>
  <si>
    <t>кількість особових рахунків</t>
  </si>
  <si>
    <t>Звітність бух.обліку</t>
  </si>
  <si>
    <t>кількість складених звітів працівниками ЦБ</t>
  </si>
  <si>
    <t>кількість установ, які обслуговує 1 працівник ЦБ</t>
  </si>
  <si>
    <t>кількість особових рахунків, які обслуговує 1 працівник ЦБ</t>
  </si>
  <si>
    <t>кількість установ, які обслуговує 1 працівник ГЦГОЗО</t>
  </si>
  <si>
    <t>відсоток вчасно виконаних звітів</t>
  </si>
  <si>
    <t>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</t>
  </si>
  <si>
    <t>Забезпечення фінансування закладів освіти, контроль за веденням бухгалтерського обліку та звітності; забезпечення ведення централізованого господарського обслуговування.</t>
  </si>
  <si>
    <t>0611141</t>
  </si>
  <si>
    <t>Забезпечення діяльності інших закладів у сфері освіти</t>
  </si>
  <si>
    <t>1141</t>
  </si>
  <si>
    <t>0990</t>
  </si>
  <si>
    <t>Забезпечення надання допомоги дітям-сиротам  та  дітям, позбавленим батьківського піклування, яким виповнюється 18 років</t>
  </si>
  <si>
    <t>Забезпечення реалізації інших освітніх програм</t>
  </si>
  <si>
    <t>Матеріальне забезпечення дітей сиріт та обдарованих дітей</t>
  </si>
  <si>
    <t>Обсяг видатків на виплату допомоги</t>
  </si>
  <si>
    <t>Середньорічна кількість одержувачів допомоги</t>
  </si>
  <si>
    <t>Середній розмір допомоги</t>
  </si>
  <si>
    <t>Кількість дітей, які отрим допомогу</t>
  </si>
  <si>
    <t>- Закон "Про освіту", Бюджетний кодекс України, Постанова КМУ №823 від 25.08.2005 року "Про затвердження Порядку надання одноразової допомоги дітям-сиротам і дітям, позбавлених батьківського піклування, після досягнення 18-річного віку".  Рішення сесії міської ради від 19.12.2024 № 3199. Рішення сесії міської ради від 24.04.2025 № 3525.</t>
  </si>
  <si>
    <t>Матеріальне забезпечення дітей сиріт та обдарованих дітей.</t>
  </si>
  <si>
    <t>0611142</t>
  </si>
  <si>
    <t>Інші програми та заходи у сфері освіти</t>
  </si>
  <si>
    <t>1142</t>
  </si>
  <si>
    <t>Створення умов для виконання заходів за рахунок співфінансування субвенції з державного бюджету місцевим бюджетам  на придбання обладнання  (за сеціальним фондом державного бюджету).</t>
  </si>
  <si>
    <t>Придбання обладнання, створення та модернізація (проведення реконструкції та капітального ремонту) їдалень (харчоблоків) закладів загальної середньої освіти.</t>
  </si>
  <si>
    <t>Забезпечити виконання заходів, спрямованих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</si>
  <si>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Обсяг видатків на капітальний ремонт об`єктів</t>
  </si>
  <si>
    <t>Кількість шкіл для капітального ремонту</t>
  </si>
  <si>
    <t>Кількість учнів</t>
  </si>
  <si>
    <t>Витрати на 1 дитину</t>
  </si>
  <si>
    <t>Відсоток охоплення</t>
  </si>
  <si>
    <t>Бюджетний кодекс України, Розпорядження Кабінету міністрів України від 13 серпня 2024 року №763-р "Про розподіл обсягу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 у 2024 році".Рішення сесії міської ради від 23.01.2025 № 3218, Рішення сесії міської ради від 20.02.2025 № 3322. Рішення сесії міської ради від 24.04.2025 № 3525.</t>
  </si>
  <si>
    <t>Забезпечення виконання заходів спрямованих на реалізацію заходів за рахунок співфінансування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 (за сеціальним фондом державного бюджету).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</si>
  <si>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</si>
  <si>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</si>
  <si>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1241</t>
  </si>
  <si>
    <t>Надання позашкільної освіти позашкільними закладами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</si>
  <si>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</si>
  <si>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</si>
  <si>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у тому числі тренерів, осіб.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</si>
  <si>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</si>
  <si>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</si>
  <si>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В тому числі дівчаток</t>
  </si>
  <si>
    <t>кількість учнів комунальних дитячо-юнацьких спортивних шкіл, видатки на утримання яких здійснюються з бюджету, у розрізі їх видів (ДЮСШ, КДЮСШ, СДЮШОР), що взяли участь у регіональних спортивних змаганнях, осіб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</si>
  <si>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</si>
  <si>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</si>
  <si>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</si>
  <si>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Календар змагань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</si>
  <si>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</si>
  <si>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Закон "Про освіту", Бюджетний кодекс України, Рішення сесії міської ради від 19.12.2024 № 3199, Рішення сесії міської ради від 20.02.2025 № 3322. Рішення сесії міської ради від 24.04.2025 № 3525.</t>
  </si>
  <si>
    <t>Надання позашкільної освіти позашкільним закладам.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</si>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</sst>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D55-F343-44E7-8A8A-05942E466F42}">
  <sheetPr>
    <pageSetUpPr fitToPage="1"/>
  </sheetPr>
  <dimension ref="A1:CA103"/>
  <sheetViews>
    <sheetView topLeftCell="A10" zoomScaleNormal="100" zoomScaleSheetLayoutView="100" workbookViewId="0">
      <selection activeCell="A93" sqref="A93:IV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6.5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.75" customHeight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5.25" customHeight="1" x14ac:dyDescent="0.2"/>
    <row r="19" spans="1:79" customFormat="1" ht="42.75" customHeight="1" x14ac:dyDescent="0.2">
      <c r="A19" s="25" t="s">
        <v>52</v>
      </c>
      <c r="B19" s="113" t="s">
        <v>125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128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129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126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3935200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3935200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110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7.2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111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4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67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ht="6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123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2" t="s">
        <v>25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0.75" customHeight="1" x14ac:dyDescent="0.2">
      <c r="A48" s="38"/>
      <c r="B48" s="38"/>
      <c r="C48" s="38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2" t="s">
        <v>8</v>
      </c>
      <c r="AD50" s="72"/>
      <c r="AE50" s="72"/>
      <c r="AF50" s="72"/>
      <c r="AG50" s="72"/>
      <c r="AH50" s="72"/>
      <c r="AI50" s="72"/>
      <c r="AJ50" s="72"/>
      <c r="AK50" s="72" t="s">
        <v>9</v>
      </c>
      <c r="AL50" s="72"/>
      <c r="AM50" s="72"/>
      <c r="AN50" s="72"/>
      <c r="AO50" s="72"/>
      <c r="AP50" s="72"/>
      <c r="AQ50" s="72"/>
      <c r="AR50" s="72"/>
      <c r="AS50" s="74" t="s">
        <v>10</v>
      </c>
      <c r="AT50" s="72"/>
      <c r="AU50" s="72"/>
      <c r="AV50" s="72"/>
      <c r="AW50" s="72"/>
      <c r="AX50" s="72"/>
      <c r="AY50" s="72"/>
      <c r="AZ50" s="7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3162900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3162900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x14ac:dyDescent="0.2">
      <c r="A52" s="43">
        <v>2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646600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646600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125700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125700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2"/>
      <c r="B55" s="92"/>
      <c r="C55" s="92"/>
      <c r="D55" s="93" t="s">
        <v>72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5"/>
      <c r="AC55" s="96">
        <v>3935200</v>
      </c>
      <c r="AD55" s="96"/>
      <c r="AE55" s="96"/>
      <c r="AF55" s="96"/>
      <c r="AG55" s="96"/>
      <c r="AH55" s="96"/>
      <c r="AI55" s="96"/>
      <c r="AJ55" s="96"/>
      <c r="AK55" s="96">
        <v>0</v>
      </c>
      <c r="AL55" s="96"/>
      <c r="AM55" s="96"/>
      <c r="AN55" s="96"/>
      <c r="AO55" s="96"/>
      <c r="AP55" s="96"/>
      <c r="AQ55" s="96"/>
      <c r="AR55" s="96"/>
      <c r="AS55" s="96">
        <f>AC55+AK55</f>
        <v>3935200</v>
      </c>
      <c r="AT55" s="96"/>
      <c r="AU55" s="96"/>
      <c r="AV55" s="96"/>
      <c r="AW55" s="96"/>
      <c r="AX55" s="96"/>
      <c r="AY55" s="96"/>
      <c r="AZ55" s="96"/>
      <c r="BA55" s="97"/>
      <c r="BB55" s="97"/>
      <c r="BC55" s="97"/>
      <c r="BD55" s="97"/>
      <c r="BE55" s="97"/>
      <c r="BF55" s="97"/>
      <c r="BG55" s="97"/>
      <c r="BH55" s="97"/>
    </row>
    <row r="56" spans="1:79" ht="6" customHeight="1" x14ac:dyDescent="0.2"/>
    <row r="57" spans="1:79" ht="15.75" customHeight="1" x14ac:dyDescent="0.2">
      <c r="A57" s="59" t="s">
        <v>41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</row>
    <row r="58" spans="1:79" ht="15" customHeight="1" x14ac:dyDescent="0.2">
      <c r="A58" s="48" t="s">
        <v>123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27</v>
      </c>
      <c r="B59" s="38"/>
      <c r="C59" s="38"/>
      <c r="D59" s="62" t="s">
        <v>33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 t="s">
        <v>28</v>
      </c>
      <c r="AC59" s="38"/>
      <c r="AD59" s="38"/>
      <c r="AE59" s="38"/>
      <c r="AF59" s="38"/>
      <c r="AG59" s="38"/>
      <c r="AH59" s="38"/>
      <c r="AI59" s="38"/>
      <c r="AJ59" s="38" t="s">
        <v>29</v>
      </c>
      <c r="AK59" s="38"/>
      <c r="AL59" s="38"/>
      <c r="AM59" s="38"/>
      <c r="AN59" s="38"/>
      <c r="AO59" s="38"/>
      <c r="AP59" s="38"/>
      <c r="AQ59" s="38"/>
      <c r="AR59" s="38" t="s">
        <v>26</v>
      </c>
      <c r="AS59" s="38"/>
      <c r="AT59" s="38"/>
      <c r="AU59" s="38"/>
      <c r="AV59" s="38"/>
      <c r="AW59" s="38"/>
      <c r="AX59" s="38"/>
      <c r="AY59" s="38"/>
    </row>
    <row r="60" spans="1:79" ht="3" customHeight="1" x14ac:dyDescent="0.2">
      <c r="A60" s="38"/>
      <c r="B60" s="38"/>
      <c r="C60" s="38"/>
      <c r="D60" s="65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8" t="s">
        <v>7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70"/>
      <c r="AB62" s="72" t="s">
        <v>8</v>
      </c>
      <c r="AC62" s="72"/>
      <c r="AD62" s="72"/>
      <c r="AE62" s="72"/>
      <c r="AF62" s="72"/>
      <c r="AG62" s="72"/>
      <c r="AH62" s="72"/>
      <c r="AI62" s="72"/>
      <c r="AJ62" s="72" t="s">
        <v>9</v>
      </c>
      <c r="AK62" s="72"/>
      <c r="AL62" s="72"/>
      <c r="AM62" s="72"/>
      <c r="AN62" s="72"/>
      <c r="AO62" s="72"/>
      <c r="AP62" s="72"/>
      <c r="AQ62" s="72"/>
      <c r="AR62" s="72" t="s">
        <v>10</v>
      </c>
      <c r="AS62" s="72"/>
      <c r="AT62" s="72"/>
      <c r="AU62" s="72"/>
      <c r="AV62" s="72"/>
      <c r="AW62" s="72"/>
      <c r="AX62" s="72"/>
      <c r="AY62" s="72"/>
      <c r="CA62" s="1" t="s">
        <v>15</v>
      </c>
    </row>
    <row r="63" spans="1:79" s="4" customFormat="1" ht="12.75" customHeight="1" x14ac:dyDescent="0.2">
      <c r="A63" s="92"/>
      <c r="B63" s="92"/>
      <c r="C63" s="92"/>
      <c r="D63" s="98" t="s">
        <v>26</v>
      </c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100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>
        <f>AB63+AJ63</f>
        <v>0</v>
      </c>
      <c r="AS63" s="96"/>
      <c r="AT63" s="96"/>
      <c r="AU63" s="96"/>
      <c r="AV63" s="96"/>
      <c r="AW63" s="96"/>
      <c r="AX63" s="96"/>
      <c r="AY63" s="96"/>
      <c r="CA63" s="4" t="s">
        <v>16</v>
      </c>
    </row>
    <row r="64" spans="1:79" ht="5.25" customHeight="1" x14ac:dyDescent="0.2"/>
    <row r="65" spans="1:79" ht="15.75" customHeight="1" x14ac:dyDescent="0.2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32</v>
      </c>
      <c r="B68" s="43"/>
      <c r="C68" s="43"/>
      <c r="D68" s="43"/>
      <c r="E68" s="43"/>
      <c r="F68" s="43"/>
      <c r="G68" s="68" t="s">
        <v>7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43" t="s">
        <v>19</v>
      </c>
      <c r="AA68" s="43"/>
      <c r="AB68" s="43"/>
      <c r="AC68" s="43"/>
      <c r="AD68" s="43"/>
      <c r="AE68" s="71" t="s">
        <v>31</v>
      </c>
      <c r="AF68" s="71"/>
      <c r="AG68" s="71"/>
      <c r="AH68" s="71"/>
      <c r="AI68" s="71"/>
      <c r="AJ68" s="71"/>
      <c r="AK68" s="71"/>
      <c r="AL68" s="71"/>
      <c r="AM68" s="71"/>
      <c r="AN68" s="68"/>
      <c r="AO68" s="72" t="s">
        <v>8</v>
      </c>
      <c r="AP68" s="72"/>
      <c r="AQ68" s="72"/>
      <c r="AR68" s="72"/>
      <c r="AS68" s="72"/>
      <c r="AT68" s="72"/>
      <c r="AU68" s="72"/>
      <c r="AV68" s="72"/>
      <c r="AW68" s="72" t="s">
        <v>30</v>
      </c>
      <c r="AX68" s="72"/>
      <c r="AY68" s="72"/>
      <c r="AZ68" s="72"/>
      <c r="BA68" s="72"/>
      <c r="BB68" s="72"/>
      <c r="BC68" s="72"/>
      <c r="BD68" s="72"/>
      <c r="BE68" s="72" t="s">
        <v>74</v>
      </c>
      <c r="BF68" s="72"/>
      <c r="BG68" s="72"/>
      <c r="BH68" s="72"/>
      <c r="BI68" s="72"/>
      <c r="BJ68" s="72"/>
      <c r="BK68" s="72"/>
      <c r="BL68" s="72"/>
      <c r="CA68" s="1" t="s">
        <v>17</v>
      </c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1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98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76</v>
      </c>
      <c r="AA70" s="74"/>
      <c r="AB70" s="74"/>
      <c r="AC70" s="74"/>
      <c r="AD70" s="74"/>
      <c r="AE70" s="75" t="s">
        <v>77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7" t="s">
        <v>78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76</v>
      </c>
      <c r="AA71" s="74"/>
      <c r="AB71" s="74"/>
      <c r="AC71" s="74"/>
      <c r="AD71" s="74"/>
      <c r="AE71" s="75" t="s">
        <v>77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</v>
      </c>
      <c r="B72" s="43"/>
      <c r="C72" s="43"/>
      <c r="D72" s="43"/>
      <c r="E72" s="43"/>
      <c r="F72" s="43"/>
      <c r="G72" s="87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76</v>
      </c>
      <c r="AA72" s="74"/>
      <c r="AB72" s="74"/>
      <c r="AC72" s="74"/>
      <c r="AD72" s="74"/>
      <c r="AE72" s="75" t="s">
        <v>77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106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104"/>
      <c r="AA73" s="104"/>
      <c r="AB73" s="104"/>
      <c r="AC73" s="104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98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</row>
    <row r="74" spans="1:79" ht="12.75" customHeight="1" x14ac:dyDescent="0.2">
      <c r="A74" s="43">
        <v>4</v>
      </c>
      <c r="B74" s="43"/>
      <c r="C74" s="43"/>
      <c r="D74" s="43"/>
      <c r="E74" s="43"/>
      <c r="F74" s="43"/>
      <c r="G74" s="87" t="s">
        <v>81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82</v>
      </c>
      <c r="AA74" s="74"/>
      <c r="AB74" s="74"/>
      <c r="AC74" s="74"/>
      <c r="AD74" s="74"/>
      <c r="AE74" s="75" t="s">
        <v>83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172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172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5</v>
      </c>
      <c r="B75" s="43"/>
      <c r="C75" s="43"/>
      <c r="D75" s="43"/>
      <c r="E75" s="43"/>
      <c r="F75" s="43"/>
      <c r="G75" s="87" t="s">
        <v>84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85</v>
      </c>
      <c r="AA75" s="74"/>
      <c r="AB75" s="74"/>
      <c r="AC75" s="74"/>
      <c r="AD75" s="74"/>
      <c r="AE75" s="87" t="s">
        <v>86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2406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2406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6</v>
      </c>
      <c r="B76" s="43"/>
      <c r="C76" s="43"/>
      <c r="D76" s="43"/>
      <c r="E76" s="43"/>
      <c r="F76" s="43"/>
      <c r="G76" s="87" t="s">
        <v>87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76</v>
      </c>
      <c r="AA76" s="74"/>
      <c r="AB76" s="74"/>
      <c r="AC76" s="74"/>
      <c r="AD76" s="74"/>
      <c r="AE76" s="87" t="s">
        <v>83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278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278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7</v>
      </c>
      <c r="B77" s="43"/>
      <c r="C77" s="43"/>
      <c r="D77" s="43"/>
      <c r="E77" s="43"/>
      <c r="F77" s="43"/>
      <c r="G77" s="87" t="s">
        <v>88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82</v>
      </c>
      <c r="AA77" s="74"/>
      <c r="AB77" s="74"/>
      <c r="AC77" s="74"/>
      <c r="AD77" s="74"/>
      <c r="AE77" s="87" t="s">
        <v>89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3">
        <v>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8</v>
      </c>
      <c r="B78" s="43"/>
      <c r="C78" s="43"/>
      <c r="D78" s="43"/>
      <c r="E78" s="43"/>
      <c r="F78" s="43"/>
      <c r="G78" s="87" t="s">
        <v>90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82</v>
      </c>
      <c r="AA78" s="74"/>
      <c r="AB78" s="74"/>
      <c r="AC78" s="74"/>
      <c r="AD78" s="74"/>
      <c r="AE78" s="87" t="s">
        <v>89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9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9</v>
      </c>
      <c r="B79" s="43"/>
      <c r="C79" s="43"/>
      <c r="D79" s="43"/>
      <c r="E79" s="43"/>
      <c r="F79" s="43"/>
      <c r="G79" s="87" t="s">
        <v>91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92</v>
      </c>
      <c r="AA79" s="74"/>
      <c r="AB79" s="74"/>
      <c r="AC79" s="74"/>
      <c r="AD79" s="74"/>
      <c r="AE79" s="87" t="s">
        <v>89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37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37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10</v>
      </c>
      <c r="B80" s="43"/>
      <c r="C80" s="43"/>
      <c r="D80" s="43"/>
      <c r="E80" s="43"/>
      <c r="F80" s="43"/>
      <c r="G80" s="87" t="s">
        <v>93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92</v>
      </c>
      <c r="AA80" s="74"/>
      <c r="AB80" s="74"/>
      <c r="AC80" s="74"/>
      <c r="AD80" s="74"/>
      <c r="AE80" s="87" t="s">
        <v>89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10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7" t="s">
        <v>94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87" t="s">
        <v>83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12</v>
      </c>
      <c r="B82" s="43"/>
      <c r="C82" s="43"/>
      <c r="D82" s="43"/>
      <c r="E82" s="43"/>
      <c r="F82" s="43"/>
      <c r="G82" s="87" t="s">
        <v>95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85</v>
      </c>
      <c r="AA82" s="74"/>
      <c r="AB82" s="74"/>
      <c r="AC82" s="74"/>
      <c r="AD82" s="74"/>
      <c r="AE82" s="87" t="s">
        <v>96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3110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3110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6" t="s">
        <v>97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104"/>
      <c r="AA83" s="104"/>
      <c r="AB83" s="104"/>
      <c r="AC83" s="104"/>
      <c r="AD83" s="104"/>
      <c r="AE83" s="106"/>
      <c r="AF83" s="109"/>
      <c r="AG83" s="109"/>
      <c r="AH83" s="109"/>
      <c r="AI83" s="109"/>
      <c r="AJ83" s="109"/>
      <c r="AK83" s="109"/>
      <c r="AL83" s="109"/>
      <c r="AM83" s="109"/>
      <c r="AN83" s="110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43">
        <v>13</v>
      </c>
      <c r="B84" s="43"/>
      <c r="C84" s="43"/>
      <c r="D84" s="43"/>
      <c r="E84" s="43"/>
      <c r="F84" s="43"/>
      <c r="G84" s="87" t="s">
        <v>98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85</v>
      </c>
      <c r="AA84" s="74"/>
      <c r="AB84" s="74"/>
      <c r="AC84" s="74"/>
      <c r="AD84" s="74"/>
      <c r="AE84" s="87" t="s">
        <v>99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301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301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14</v>
      </c>
      <c r="B85" s="43"/>
      <c r="C85" s="43"/>
      <c r="D85" s="43"/>
      <c r="E85" s="43"/>
      <c r="F85" s="43"/>
      <c r="G85" s="87" t="s">
        <v>100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85</v>
      </c>
      <c r="AA85" s="74"/>
      <c r="AB85" s="74"/>
      <c r="AC85" s="74"/>
      <c r="AD85" s="74"/>
      <c r="AE85" s="87" t="s">
        <v>99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15</v>
      </c>
      <c r="B86" s="43"/>
      <c r="C86" s="43"/>
      <c r="D86" s="43"/>
      <c r="E86" s="43"/>
      <c r="F86" s="43"/>
      <c r="G86" s="87" t="s">
        <v>101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76</v>
      </c>
      <c r="AA86" s="74"/>
      <c r="AB86" s="74"/>
      <c r="AC86" s="74"/>
      <c r="AD86" s="74"/>
      <c r="AE86" s="87" t="s">
        <v>83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35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35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16</v>
      </c>
      <c r="B87" s="43"/>
      <c r="C87" s="43"/>
      <c r="D87" s="43"/>
      <c r="E87" s="43"/>
      <c r="F87" s="43"/>
      <c r="G87" s="87" t="s">
        <v>102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92</v>
      </c>
      <c r="AA87" s="74"/>
      <c r="AB87" s="74"/>
      <c r="AC87" s="74"/>
      <c r="AD87" s="74"/>
      <c r="AE87" s="87" t="s">
        <v>99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17</v>
      </c>
      <c r="B88" s="43"/>
      <c r="C88" s="43"/>
      <c r="D88" s="43"/>
      <c r="E88" s="43"/>
      <c r="F88" s="43"/>
      <c r="G88" s="87" t="s">
        <v>103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92</v>
      </c>
      <c r="AA88" s="74"/>
      <c r="AB88" s="74"/>
      <c r="AC88" s="74"/>
      <c r="AD88" s="74"/>
      <c r="AE88" s="87" t="s">
        <v>83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389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389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18</v>
      </c>
      <c r="B89" s="43"/>
      <c r="C89" s="43"/>
      <c r="D89" s="43"/>
      <c r="E89" s="43"/>
      <c r="F89" s="43"/>
      <c r="G89" s="87" t="s">
        <v>104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4" t="s">
        <v>105</v>
      </c>
      <c r="AA89" s="74"/>
      <c r="AB89" s="74"/>
      <c r="AC89" s="74"/>
      <c r="AD89" s="74"/>
      <c r="AE89" s="87" t="s">
        <v>106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491.9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491.9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2">
        <v>0</v>
      </c>
      <c r="B90" s="92"/>
      <c r="C90" s="92"/>
      <c r="D90" s="92"/>
      <c r="E90" s="92"/>
      <c r="F90" s="92"/>
      <c r="G90" s="106" t="s">
        <v>107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10"/>
      <c r="Z90" s="104"/>
      <c r="AA90" s="104"/>
      <c r="AB90" s="104"/>
      <c r="AC90" s="104"/>
      <c r="AD90" s="104"/>
      <c r="AE90" s="106"/>
      <c r="AF90" s="109"/>
      <c r="AG90" s="109"/>
      <c r="AH90" s="109"/>
      <c r="AI90" s="109"/>
      <c r="AJ90" s="109"/>
      <c r="AK90" s="109"/>
      <c r="AL90" s="109"/>
      <c r="AM90" s="109"/>
      <c r="AN90" s="110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</row>
    <row r="91" spans="1:64" ht="12.75" customHeight="1" x14ac:dyDescent="0.2">
      <c r="A91" s="43">
        <v>19</v>
      </c>
      <c r="B91" s="43"/>
      <c r="C91" s="43"/>
      <c r="D91" s="43"/>
      <c r="E91" s="43"/>
      <c r="F91" s="43"/>
      <c r="G91" s="87" t="s">
        <v>108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4" t="s">
        <v>109</v>
      </c>
      <c r="AA91" s="74"/>
      <c r="AB91" s="74"/>
      <c r="AC91" s="74"/>
      <c r="AD91" s="74"/>
      <c r="AE91" s="87" t="s">
        <v>83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3" spans="1:64" ht="16.5" customHeight="1" x14ac:dyDescent="0.2">
      <c r="A93" s="118" t="s">
        <v>118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20" t="s">
        <v>119</v>
      </c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63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3" t="s">
        <v>3</v>
      </c>
      <c r="B95" s="73"/>
      <c r="C95" s="73"/>
      <c r="D95" s="73"/>
      <c r="E95" s="73"/>
      <c r="F95" s="73"/>
    </row>
    <row r="96" spans="1:64" ht="13.15" customHeight="1" x14ac:dyDescent="0.2">
      <c r="A96" s="115" t="s">
        <v>117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</row>
    <row r="97" spans="1:59" x14ac:dyDescent="0.2">
      <c r="A97" s="45" t="s">
        <v>46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8" t="s">
        <v>118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20" t="s">
        <v>120</v>
      </c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63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122">
        <v>45778</v>
      </c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44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28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S52:AZ52"/>
    <mergeCell ref="A53:C53"/>
    <mergeCell ref="D53:AB53"/>
    <mergeCell ref="AC53:AJ53"/>
    <mergeCell ref="AK53:AR53"/>
    <mergeCell ref="AS53:AZ53"/>
    <mergeCell ref="A101:H101"/>
    <mergeCell ref="A102:H102"/>
    <mergeCell ref="A42:F42"/>
    <mergeCell ref="G42:BL42"/>
    <mergeCell ref="A43:F43"/>
    <mergeCell ref="G43:BL43"/>
    <mergeCell ref="A96:AS96"/>
    <mergeCell ref="A97:AS97"/>
    <mergeCell ref="A99:V99"/>
    <mergeCell ref="W99:AM99"/>
    <mergeCell ref="AO99:BG99"/>
    <mergeCell ref="W100:AM100"/>
    <mergeCell ref="AO100:BG100"/>
    <mergeCell ref="A93:V93"/>
    <mergeCell ref="W93:AM93"/>
    <mergeCell ref="AO93:BG93"/>
    <mergeCell ref="W94:AM94"/>
    <mergeCell ref="AO94:BG94"/>
    <mergeCell ref="A95:F95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8:AY58"/>
    <mergeCell ref="A59:C60"/>
    <mergeCell ref="D59:AA60"/>
    <mergeCell ref="AB59:AI60"/>
    <mergeCell ref="AJ59:AQ60"/>
    <mergeCell ref="AR59:AY60"/>
    <mergeCell ref="A51:C51"/>
    <mergeCell ref="D51:AB51"/>
    <mergeCell ref="AC51:AJ51"/>
    <mergeCell ref="AK51:AR51"/>
    <mergeCell ref="AS51:AZ51"/>
    <mergeCell ref="A57:BL57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9:L69 G70:G91">
    <cfRule type="cellIs" dxfId="20" priority="1" stopIfTrue="1" operator="equal">
      <formula>$G68</formula>
    </cfRule>
  </conditionalFormatting>
  <conditionalFormatting sqref="D51:D55">
    <cfRule type="cellIs" dxfId="19" priority="2" stopIfTrue="1" operator="equal">
      <formula>$D50</formula>
    </cfRule>
  </conditionalFormatting>
  <conditionalFormatting sqref="A69:F91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C19F-9A05-4F84-B244-F06EF12AE8CE}">
  <sheetPr>
    <pageSetUpPr fitToPage="1"/>
  </sheetPr>
  <dimension ref="A1:CA10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5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5.25" customHeight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5.25" customHeight="1" x14ac:dyDescent="0.2"/>
    <row r="19" spans="1:79" customFormat="1" ht="14.25" customHeight="1" x14ac:dyDescent="0.2">
      <c r="A19" s="25" t="s">
        <v>52</v>
      </c>
      <c r="B19" s="113" t="s">
        <v>157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159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160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158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173184431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155731231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17453200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155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130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156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131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132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6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4.2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111231900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111231900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69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20206631</v>
      </c>
      <c r="AD51" s="53"/>
      <c r="AE51" s="53"/>
      <c r="AF51" s="53"/>
      <c r="AG51" s="53"/>
      <c r="AH51" s="53"/>
      <c r="AI51" s="53"/>
      <c r="AJ51" s="53"/>
      <c r="AK51" s="53">
        <v>17453200</v>
      </c>
      <c r="AL51" s="53"/>
      <c r="AM51" s="53"/>
      <c r="AN51" s="53"/>
      <c r="AO51" s="53"/>
      <c r="AP51" s="53"/>
      <c r="AQ51" s="53"/>
      <c r="AR51" s="53"/>
      <c r="AS51" s="53">
        <f>AC51+AK51</f>
        <v>37659831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71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24292700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24292700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72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155731231</v>
      </c>
      <c r="AD53" s="96"/>
      <c r="AE53" s="96"/>
      <c r="AF53" s="96"/>
      <c r="AG53" s="96"/>
      <c r="AH53" s="96"/>
      <c r="AI53" s="96"/>
      <c r="AJ53" s="96"/>
      <c r="AK53" s="96">
        <v>17453200</v>
      </c>
      <c r="AL53" s="96"/>
      <c r="AM53" s="96"/>
      <c r="AN53" s="96"/>
      <c r="AO53" s="96"/>
      <c r="AP53" s="96"/>
      <c r="AQ53" s="96"/>
      <c r="AR53" s="96"/>
      <c r="AS53" s="96">
        <f>AC53+AK53</f>
        <v>173184431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123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s="4" customFormat="1" ht="12.75" customHeight="1" x14ac:dyDescent="0.2">
      <c r="A61" s="92"/>
      <c r="B61" s="92"/>
      <c r="C61" s="92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3" t="s">
        <v>19</v>
      </c>
      <c r="AA66" s="43"/>
      <c r="AB66" s="43"/>
      <c r="AC66" s="43"/>
      <c r="AD66" s="43"/>
      <c r="AE66" s="71" t="s">
        <v>31</v>
      </c>
      <c r="AF66" s="71"/>
      <c r="AG66" s="71"/>
      <c r="AH66" s="71"/>
      <c r="AI66" s="71"/>
      <c r="AJ66" s="71"/>
      <c r="AK66" s="71"/>
      <c r="AL66" s="71"/>
      <c r="AM66" s="71"/>
      <c r="AN66" s="68"/>
      <c r="AO66" s="72" t="s">
        <v>8</v>
      </c>
      <c r="AP66" s="72"/>
      <c r="AQ66" s="72"/>
      <c r="AR66" s="72"/>
      <c r="AS66" s="72"/>
      <c r="AT66" s="72"/>
      <c r="AU66" s="72"/>
      <c r="AV66" s="72"/>
      <c r="AW66" s="72" t="s">
        <v>30</v>
      </c>
      <c r="AX66" s="72"/>
      <c r="AY66" s="72"/>
      <c r="AZ66" s="72"/>
      <c r="BA66" s="72"/>
      <c r="BB66" s="72"/>
      <c r="BC66" s="72"/>
      <c r="BD66" s="72"/>
      <c r="BE66" s="72" t="s">
        <v>74</v>
      </c>
      <c r="BF66" s="72"/>
      <c r="BG66" s="72"/>
      <c r="BH66" s="72"/>
      <c r="BI66" s="72"/>
      <c r="BJ66" s="72"/>
      <c r="BK66" s="72"/>
      <c r="BL66" s="72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1" t="s">
        <v>73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7" t="s">
        <v>133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85</v>
      </c>
      <c r="AA68" s="74"/>
      <c r="AB68" s="74"/>
      <c r="AC68" s="74"/>
      <c r="AD68" s="74"/>
      <c r="AE68" s="75" t="s">
        <v>77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246.1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246.1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2</v>
      </c>
      <c r="B69" s="43"/>
      <c r="C69" s="43"/>
      <c r="D69" s="43"/>
      <c r="E69" s="43"/>
      <c r="F69" s="43"/>
      <c r="G69" s="87" t="s">
        <v>134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85</v>
      </c>
      <c r="AA69" s="74"/>
      <c r="AB69" s="74"/>
      <c r="AC69" s="74"/>
      <c r="AD69" s="74"/>
      <c r="AE69" s="75" t="s">
        <v>77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266.35000000000002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266.35000000000002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3</v>
      </c>
      <c r="B70" s="43"/>
      <c r="C70" s="43"/>
      <c r="D70" s="43"/>
      <c r="E70" s="43"/>
      <c r="F70" s="43"/>
      <c r="G70" s="87" t="s">
        <v>135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85</v>
      </c>
      <c r="AA70" s="74"/>
      <c r="AB70" s="74"/>
      <c r="AC70" s="74"/>
      <c r="AD70" s="74"/>
      <c r="AE70" s="75" t="s">
        <v>77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107.25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107.25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4</v>
      </c>
      <c r="B71" s="43"/>
      <c r="C71" s="43"/>
      <c r="D71" s="43"/>
      <c r="E71" s="43"/>
      <c r="F71" s="43"/>
      <c r="G71" s="87" t="s">
        <v>136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75" t="s">
        <v>77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42.25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42.25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5</v>
      </c>
      <c r="B72" s="43"/>
      <c r="C72" s="43"/>
      <c r="D72" s="43"/>
      <c r="E72" s="43"/>
      <c r="F72" s="43"/>
      <c r="G72" s="87" t="s">
        <v>137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85</v>
      </c>
      <c r="AA72" s="74"/>
      <c r="AB72" s="74"/>
      <c r="AC72" s="74"/>
      <c r="AD72" s="74"/>
      <c r="AE72" s="75" t="s">
        <v>138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14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14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6</v>
      </c>
      <c r="B73" s="43"/>
      <c r="C73" s="43"/>
      <c r="D73" s="43"/>
      <c r="E73" s="43"/>
      <c r="F73" s="43"/>
      <c r="G73" s="87" t="s">
        <v>139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85</v>
      </c>
      <c r="AA73" s="74"/>
      <c r="AB73" s="74"/>
      <c r="AC73" s="74"/>
      <c r="AD73" s="74"/>
      <c r="AE73" s="75" t="s">
        <v>138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117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117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7</v>
      </c>
      <c r="B74" s="43"/>
      <c r="C74" s="43"/>
      <c r="D74" s="43"/>
      <c r="E74" s="43"/>
      <c r="F74" s="43"/>
      <c r="G74" s="87" t="s">
        <v>140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75" t="s">
        <v>77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661.95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661.95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2">
        <v>0</v>
      </c>
      <c r="B75" s="92"/>
      <c r="C75" s="92"/>
      <c r="D75" s="92"/>
      <c r="E75" s="92"/>
      <c r="F75" s="92"/>
      <c r="G75" s="106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104"/>
      <c r="AA75" s="104"/>
      <c r="AB75" s="104"/>
      <c r="AC75" s="104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98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</row>
    <row r="76" spans="1:79" ht="12.75" customHeight="1" x14ac:dyDescent="0.2">
      <c r="A76" s="43">
        <v>8</v>
      </c>
      <c r="B76" s="43"/>
      <c r="C76" s="43"/>
      <c r="D76" s="43"/>
      <c r="E76" s="43"/>
      <c r="F76" s="43"/>
      <c r="G76" s="87" t="s">
        <v>141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76</v>
      </c>
      <c r="AA76" s="74"/>
      <c r="AB76" s="74"/>
      <c r="AC76" s="74"/>
      <c r="AD76" s="74"/>
      <c r="AE76" s="75" t="s">
        <v>138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2131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2131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9</v>
      </c>
      <c r="B77" s="43"/>
      <c r="C77" s="43"/>
      <c r="D77" s="43"/>
      <c r="E77" s="43"/>
      <c r="F77" s="43"/>
      <c r="G77" s="87" t="s">
        <v>142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76</v>
      </c>
      <c r="AA77" s="74"/>
      <c r="AB77" s="74"/>
      <c r="AC77" s="74"/>
      <c r="AD77" s="74"/>
      <c r="AE77" s="75" t="s">
        <v>138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984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984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10</v>
      </c>
      <c r="B78" s="43"/>
      <c r="C78" s="43"/>
      <c r="D78" s="43"/>
      <c r="E78" s="43"/>
      <c r="F78" s="43"/>
      <c r="G78" s="87" t="s">
        <v>143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76</v>
      </c>
      <c r="AA78" s="74"/>
      <c r="AB78" s="74"/>
      <c r="AC78" s="74"/>
      <c r="AD78" s="74"/>
      <c r="AE78" s="75" t="s">
        <v>138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1147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1147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11</v>
      </c>
      <c r="B79" s="43"/>
      <c r="C79" s="43"/>
      <c r="D79" s="43"/>
      <c r="E79" s="43"/>
      <c r="F79" s="43"/>
      <c r="G79" s="87" t="s">
        <v>144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76</v>
      </c>
      <c r="AA79" s="74"/>
      <c r="AB79" s="74"/>
      <c r="AC79" s="74"/>
      <c r="AD79" s="74"/>
      <c r="AE79" s="87" t="s">
        <v>145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15</v>
      </c>
      <c r="B80" s="43"/>
      <c r="C80" s="43"/>
      <c r="D80" s="43"/>
      <c r="E80" s="43"/>
      <c r="F80" s="43"/>
      <c r="G80" s="87" t="s">
        <v>146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87" t="s">
        <v>147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875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875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16</v>
      </c>
      <c r="B81" s="43"/>
      <c r="C81" s="43"/>
      <c r="D81" s="43"/>
      <c r="E81" s="43"/>
      <c r="F81" s="43"/>
      <c r="G81" s="87" t="s">
        <v>148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87" t="s">
        <v>147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1256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1256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2">
        <v>0</v>
      </c>
      <c r="B82" s="92"/>
      <c r="C82" s="92"/>
      <c r="D82" s="92"/>
      <c r="E82" s="92"/>
      <c r="F82" s="92"/>
      <c r="G82" s="106" t="s">
        <v>97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4"/>
      <c r="AA82" s="104"/>
      <c r="AB82" s="104"/>
      <c r="AC82" s="104"/>
      <c r="AD82" s="104"/>
      <c r="AE82" s="106"/>
      <c r="AF82" s="109"/>
      <c r="AG82" s="109"/>
      <c r="AH82" s="109"/>
      <c r="AI82" s="109"/>
      <c r="AJ82" s="109"/>
      <c r="AK82" s="109"/>
      <c r="AL82" s="109"/>
      <c r="AM82" s="109"/>
      <c r="AN82" s="110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ht="25.5" customHeight="1" x14ac:dyDescent="0.2">
      <c r="A83" s="43">
        <v>12</v>
      </c>
      <c r="B83" s="43"/>
      <c r="C83" s="43"/>
      <c r="D83" s="43"/>
      <c r="E83" s="43"/>
      <c r="F83" s="43"/>
      <c r="G83" s="87" t="s">
        <v>149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150</v>
      </c>
      <c r="AA83" s="74"/>
      <c r="AB83" s="74"/>
      <c r="AC83" s="74"/>
      <c r="AD83" s="74"/>
      <c r="AE83" s="87" t="s">
        <v>145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3">
        <v>283054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283054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13</v>
      </c>
      <c r="B84" s="43"/>
      <c r="C84" s="43"/>
      <c r="D84" s="43"/>
      <c r="E84" s="43"/>
      <c r="F84" s="43"/>
      <c r="G84" s="87" t="s">
        <v>151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152</v>
      </c>
      <c r="AA84" s="74"/>
      <c r="AB84" s="74"/>
      <c r="AC84" s="74"/>
      <c r="AD84" s="74"/>
      <c r="AE84" s="87" t="s">
        <v>106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73079</v>
      </c>
      <c r="AP84" s="53"/>
      <c r="AQ84" s="53"/>
      <c r="AR84" s="53"/>
      <c r="AS84" s="53"/>
      <c r="AT84" s="53"/>
      <c r="AU84" s="53"/>
      <c r="AV84" s="53"/>
      <c r="AW84" s="53">
        <v>8190</v>
      </c>
      <c r="AX84" s="53"/>
      <c r="AY84" s="53"/>
      <c r="AZ84" s="53"/>
      <c r="BA84" s="53"/>
      <c r="BB84" s="53"/>
      <c r="BC84" s="53"/>
      <c r="BD84" s="53"/>
      <c r="BE84" s="53">
        <v>81269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2">
        <v>0</v>
      </c>
      <c r="B85" s="92"/>
      <c r="C85" s="92"/>
      <c r="D85" s="92"/>
      <c r="E85" s="92"/>
      <c r="F85" s="92"/>
      <c r="G85" s="106" t="s">
        <v>107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104"/>
      <c r="AA85" s="104"/>
      <c r="AB85" s="104"/>
      <c r="AC85" s="104"/>
      <c r="AD85" s="104"/>
      <c r="AE85" s="106"/>
      <c r="AF85" s="109"/>
      <c r="AG85" s="109"/>
      <c r="AH85" s="109"/>
      <c r="AI85" s="109"/>
      <c r="AJ85" s="109"/>
      <c r="AK85" s="109"/>
      <c r="AL85" s="109"/>
      <c r="AM85" s="109"/>
      <c r="AN85" s="110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</row>
    <row r="86" spans="1:64" ht="25.5" customHeight="1" x14ac:dyDescent="0.2">
      <c r="A86" s="43">
        <v>14</v>
      </c>
      <c r="B86" s="43"/>
      <c r="C86" s="43"/>
      <c r="D86" s="43"/>
      <c r="E86" s="43"/>
      <c r="F86" s="43"/>
      <c r="G86" s="87" t="s">
        <v>153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85</v>
      </c>
      <c r="AA86" s="74"/>
      <c r="AB86" s="74"/>
      <c r="AC86" s="74"/>
      <c r="AD86" s="74"/>
      <c r="AE86" s="87" t="s">
        <v>145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250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250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14</v>
      </c>
      <c r="B87" s="43"/>
      <c r="C87" s="43"/>
      <c r="D87" s="43"/>
      <c r="E87" s="43"/>
      <c r="F87" s="43"/>
      <c r="G87" s="87" t="s">
        <v>154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109</v>
      </c>
      <c r="AA87" s="74"/>
      <c r="AB87" s="74"/>
      <c r="AC87" s="74"/>
      <c r="AD87" s="74"/>
      <c r="AE87" s="87" t="s">
        <v>147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8" t="s">
        <v>118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20" t="s">
        <v>119</v>
      </c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3" t="s">
        <v>3</v>
      </c>
      <c r="B92" s="73"/>
      <c r="C92" s="73"/>
      <c r="D92" s="73"/>
      <c r="E92" s="73"/>
      <c r="F92" s="73"/>
    </row>
    <row r="93" spans="1:64" ht="13.15" customHeight="1" x14ac:dyDescent="0.2">
      <c r="A93" s="115" t="s">
        <v>117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</row>
    <row r="94" spans="1:64" x14ac:dyDescent="0.2">
      <c r="A94" s="45" t="s">
        <v>46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8" t="s">
        <v>118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20" t="s">
        <v>120</v>
      </c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63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122">
        <v>45778</v>
      </c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44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07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98:H98"/>
    <mergeCell ref="A99:H99"/>
    <mergeCell ref="A42:F42"/>
    <mergeCell ref="G42:BL42"/>
    <mergeCell ref="A51:C51"/>
    <mergeCell ref="D51:AB51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W91:AM91"/>
    <mergeCell ref="AO91:BG91"/>
    <mergeCell ref="A92:F9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87">
    <cfRule type="cellIs" dxfId="17" priority="1" stopIfTrue="1" operator="equal">
      <formula>$G66</formula>
    </cfRule>
  </conditionalFormatting>
  <conditionalFormatting sqref="D50:D53">
    <cfRule type="cellIs" dxfId="16" priority="2" stopIfTrue="1" operator="equal">
      <formula>$D49</formula>
    </cfRule>
  </conditionalFormatting>
  <conditionalFormatting sqref="A67:F87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5853-A49C-4087-AAD3-8465B350AFEC}">
  <sheetPr>
    <pageSetUpPr fitToPage="1"/>
  </sheetPr>
  <dimension ref="A1:CA103"/>
  <sheetViews>
    <sheetView topLeftCell="A2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6.5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" customHeight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" customHeight="1" x14ac:dyDescent="0.2"/>
    <row r="19" spans="1:79" customFormat="1" ht="42.75" customHeight="1" x14ac:dyDescent="0.2">
      <c r="A19" s="25" t="s">
        <v>52</v>
      </c>
      <c r="B19" s="113" t="s">
        <v>184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186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187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185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168190600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141651200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26539400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182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7.2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161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183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162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163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84222700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84222700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69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17683700</v>
      </c>
      <c r="AD51" s="53"/>
      <c r="AE51" s="53"/>
      <c r="AF51" s="53"/>
      <c r="AG51" s="53"/>
      <c r="AH51" s="53"/>
      <c r="AI51" s="53"/>
      <c r="AJ51" s="53"/>
      <c r="AK51" s="53">
        <v>12056700</v>
      </c>
      <c r="AL51" s="53"/>
      <c r="AM51" s="53"/>
      <c r="AN51" s="53"/>
      <c r="AO51" s="53"/>
      <c r="AP51" s="53"/>
      <c r="AQ51" s="53"/>
      <c r="AR51" s="53"/>
      <c r="AS51" s="53">
        <f>AC51+AK51</f>
        <v>29740400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70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14482700</v>
      </c>
      <c r="AL52" s="53"/>
      <c r="AM52" s="53"/>
      <c r="AN52" s="53"/>
      <c r="AO52" s="53"/>
      <c r="AP52" s="53"/>
      <c r="AQ52" s="53"/>
      <c r="AR52" s="53"/>
      <c r="AS52" s="53">
        <f>AC52+AK52</f>
        <v>14482700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71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39744800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39744800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72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141651200</v>
      </c>
      <c r="AD54" s="96"/>
      <c r="AE54" s="96"/>
      <c r="AF54" s="96"/>
      <c r="AG54" s="96"/>
      <c r="AH54" s="96"/>
      <c r="AI54" s="96"/>
      <c r="AJ54" s="96"/>
      <c r="AK54" s="96">
        <v>26539400</v>
      </c>
      <c r="AL54" s="96"/>
      <c r="AM54" s="96"/>
      <c r="AN54" s="96"/>
      <c r="AO54" s="96"/>
      <c r="AP54" s="96"/>
      <c r="AQ54" s="96"/>
      <c r="AR54" s="96"/>
      <c r="AS54" s="96">
        <f>AC54+AK54</f>
        <v>168190600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5" spans="1:79" ht="6" customHeight="1" x14ac:dyDescent="0.2"/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123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7.5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8" t="s">
        <v>164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53">
        <v>160000</v>
      </c>
      <c r="AC62" s="53"/>
      <c r="AD62" s="53"/>
      <c r="AE62" s="53"/>
      <c r="AF62" s="53"/>
      <c r="AG62" s="53"/>
      <c r="AH62" s="53"/>
      <c r="AI62" s="53"/>
      <c r="AJ62" s="53">
        <v>250000</v>
      </c>
      <c r="AK62" s="53"/>
      <c r="AL62" s="53"/>
      <c r="AM62" s="53"/>
      <c r="AN62" s="53"/>
      <c r="AO62" s="53"/>
      <c r="AP62" s="53"/>
      <c r="AQ62" s="53"/>
      <c r="AR62" s="53">
        <f>AB62+AJ62</f>
        <v>410000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ht="12.75" customHeight="1" x14ac:dyDescent="0.2">
      <c r="A63" s="43">
        <v>2</v>
      </c>
      <c r="B63" s="43"/>
      <c r="C63" s="43"/>
      <c r="D63" s="88" t="s">
        <v>165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53">
        <v>0</v>
      </c>
      <c r="AC63" s="53"/>
      <c r="AD63" s="53"/>
      <c r="AE63" s="53"/>
      <c r="AF63" s="53"/>
      <c r="AG63" s="53"/>
      <c r="AH63" s="53"/>
      <c r="AI63" s="53"/>
      <c r="AJ63" s="53">
        <v>5000000</v>
      </c>
      <c r="AK63" s="53"/>
      <c r="AL63" s="53"/>
      <c r="AM63" s="53"/>
      <c r="AN63" s="53"/>
      <c r="AO63" s="53"/>
      <c r="AP63" s="53"/>
      <c r="AQ63" s="53"/>
      <c r="AR63" s="53">
        <f>AB63+AJ63</f>
        <v>5000000</v>
      </c>
      <c r="AS63" s="53"/>
      <c r="AT63" s="53"/>
      <c r="AU63" s="53"/>
      <c r="AV63" s="53"/>
      <c r="AW63" s="53"/>
      <c r="AX63" s="53"/>
      <c r="AY63" s="53"/>
    </row>
    <row r="64" spans="1:79" ht="12.75" customHeight="1" x14ac:dyDescent="0.2">
      <c r="A64" s="43">
        <v>3</v>
      </c>
      <c r="B64" s="43"/>
      <c r="C64" s="43"/>
      <c r="D64" s="88" t="s">
        <v>166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53">
        <v>114400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114400</v>
      </c>
      <c r="AS64" s="53"/>
      <c r="AT64" s="53"/>
      <c r="AU64" s="53"/>
      <c r="AV64" s="53"/>
      <c r="AW64" s="53"/>
      <c r="AX64" s="53"/>
      <c r="AY64" s="53"/>
    </row>
    <row r="65" spans="1:79" s="4" customFormat="1" ht="12.75" customHeight="1" x14ac:dyDescent="0.2">
      <c r="A65" s="92"/>
      <c r="B65" s="92"/>
      <c r="C65" s="92"/>
      <c r="D65" s="93" t="s">
        <v>26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96">
        <v>274400</v>
      </c>
      <c r="AC65" s="96"/>
      <c r="AD65" s="96"/>
      <c r="AE65" s="96"/>
      <c r="AF65" s="96"/>
      <c r="AG65" s="96"/>
      <c r="AH65" s="96"/>
      <c r="AI65" s="96"/>
      <c r="AJ65" s="96">
        <v>5250000</v>
      </c>
      <c r="AK65" s="96"/>
      <c r="AL65" s="96"/>
      <c r="AM65" s="96"/>
      <c r="AN65" s="96"/>
      <c r="AO65" s="96"/>
      <c r="AP65" s="96"/>
      <c r="AQ65" s="96"/>
      <c r="AR65" s="96">
        <f>AB65+AJ65</f>
        <v>5524400</v>
      </c>
      <c r="AS65" s="96"/>
      <c r="AT65" s="96"/>
      <c r="AU65" s="96"/>
      <c r="AV65" s="96"/>
      <c r="AW65" s="96"/>
      <c r="AX65" s="96"/>
      <c r="AY65" s="96"/>
    </row>
    <row r="67" spans="1:79" ht="15.75" customHeight="1" x14ac:dyDescent="0.2">
      <c r="A67" s="44" t="s">
        <v>42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27</v>
      </c>
      <c r="B68" s="38"/>
      <c r="C68" s="38"/>
      <c r="D68" s="38"/>
      <c r="E68" s="38"/>
      <c r="F68" s="38"/>
      <c r="G68" s="39" t="s">
        <v>43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28</v>
      </c>
      <c r="AP68" s="40"/>
      <c r="AQ68" s="40"/>
      <c r="AR68" s="40"/>
      <c r="AS68" s="40"/>
      <c r="AT68" s="40"/>
      <c r="AU68" s="40"/>
      <c r="AV68" s="41"/>
      <c r="AW68" s="39" t="s">
        <v>29</v>
      </c>
      <c r="AX68" s="40"/>
      <c r="AY68" s="40"/>
      <c r="AZ68" s="40"/>
      <c r="BA68" s="40"/>
      <c r="BB68" s="40"/>
      <c r="BC68" s="40"/>
      <c r="BD68" s="41"/>
      <c r="BE68" s="39" t="s">
        <v>26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32</v>
      </c>
      <c r="B70" s="43"/>
      <c r="C70" s="43"/>
      <c r="D70" s="43"/>
      <c r="E70" s="43"/>
      <c r="F70" s="43"/>
      <c r="G70" s="68" t="s">
        <v>7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43" t="s">
        <v>19</v>
      </c>
      <c r="AA70" s="43"/>
      <c r="AB70" s="43"/>
      <c r="AC70" s="43"/>
      <c r="AD70" s="43"/>
      <c r="AE70" s="71" t="s">
        <v>31</v>
      </c>
      <c r="AF70" s="71"/>
      <c r="AG70" s="71"/>
      <c r="AH70" s="71"/>
      <c r="AI70" s="71"/>
      <c r="AJ70" s="71"/>
      <c r="AK70" s="71"/>
      <c r="AL70" s="71"/>
      <c r="AM70" s="71"/>
      <c r="AN70" s="68"/>
      <c r="AO70" s="72" t="s">
        <v>8</v>
      </c>
      <c r="AP70" s="72"/>
      <c r="AQ70" s="72"/>
      <c r="AR70" s="72"/>
      <c r="AS70" s="72"/>
      <c r="AT70" s="72"/>
      <c r="AU70" s="72"/>
      <c r="AV70" s="72"/>
      <c r="AW70" s="72" t="s">
        <v>30</v>
      </c>
      <c r="AX70" s="72"/>
      <c r="AY70" s="72"/>
      <c r="AZ70" s="72"/>
      <c r="BA70" s="72"/>
      <c r="BB70" s="72"/>
      <c r="BC70" s="72"/>
      <c r="BD70" s="72"/>
      <c r="BE70" s="72" t="s">
        <v>74</v>
      </c>
      <c r="BF70" s="72"/>
      <c r="BG70" s="72"/>
      <c r="BH70" s="72"/>
      <c r="BI70" s="72"/>
      <c r="BJ70" s="72"/>
      <c r="BK70" s="72"/>
      <c r="BL70" s="72"/>
      <c r="CA70" s="1" t="s">
        <v>17</v>
      </c>
    </row>
    <row r="71" spans="1:79" s="4" customFormat="1" ht="12.75" customHeight="1" x14ac:dyDescent="0.2">
      <c r="A71" s="92">
        <v>0</v>
      </c>
      <c r="B71" s="92"/>
      <c r="C71" s="92"/>
      <c r="D71" s="92"/>
      <c r="E71" s="92"/>
      <c r="F71" s="92"/>
      <c r="G71" s="101" t="s">
        <v>73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104"/>
      <c r="AA71" s="104"/>
      <c r="AB71" s="104"/>
      <c r="AC71" s="104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98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CA71" s="4" t="s">
        <v>18</v>
      </c>
    </row>
    <row r="72" spans="1:79" ht="12.75" customHeight="1" x14ac:dyDescent="0.2">
      <c r="A72" s="43">
        <v>1</v>
      </c>
      <c r="B72" s="43"/>
      <c r="C72" s="43"/>
      <c r="D72" s="43"/>
      <c r="E72" s="43"/>
      <c r="F72" s="43"/>
      <c r="G72" s="87" t="s">
        <v>167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85</v>
      </c>
      <c r="AA72" s="74"/>
      <c r="AB72" s="74"/>
      <c r="AC72" s="74"/>
      <c r="AD72" s="74"/>
      <c r="AE72" s="75" t="s">
        <v>168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21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2</v>
      </c>
      <c r="B73" s="43"/>
      <c r="C73" s="43"/>
      <c r="D73" s="43"/>
      <c r="E73" s="43"/>
      <c r="F73" s="43"/>
      <c r="G73" s="87" t="s">
        <v>169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85</v>
      </c>
      <c r="AA73" s="74"/>
      <c r="AB73" s="74"/>
      <c r="AC73" s="74"/>
      <c r="AD73" s="74"/>
      <c r="AE73" s="75" t="s">
        <v>168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373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373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3</v>
      </c>
      <c r="B74" s="43"/>
      <c r="C74" s="43"/>
      <c r="D74" s="43"/>
      <c r="E74" s="43"/>
      <c r="F74" s="43"/>
      <c r="G74" s="87" t="s">
        <v>134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75" t="s">
        <v>77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28.53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28.53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4</v>
      </c>
      <c r="B75" s="43"/>
      <c r="C75" s="43"/>
      <c r="D75" s="43"/>
      <c r="E75" s="43"/>
      <c r="F75" s="43"/>
      <c r="G75" s="87" t="s">
        <v>136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85</v>
      </c>
      <c r="AA75" s="74"/>
      <c r="AB75" s="74"/>
      <c r="AC75" s="74"/>
      <c r="AD75" s="74"/>
      <c r="AE75" s="75" t="s">
        <v>77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81.3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81.3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5</v>
      </c>
      <c r="B76" s="43"/>
      <c r="C76" s="43"/>
      <c r="D76" s="43"/>
      <c r="E76" s="43"/>
      <c r="F76" s="43"/>
      <c r="G76" s="87" t="s">
        <v>133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85</v>
      </c>
      <c r="AA76" s="74"/>
      <c r="AB76" s="74"/>
      <c r="AC76" s="74"/>
      <c r="AD76" s="74"/>
      <c r="AE76" s="75" t="s">
        <v>77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296.64999999999998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296.64999999999998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6</v>
      </c>
      <c r="B77" s="43"/>
      <c r="C77" s="43"/>
      <c r="D77" s="43"/>
      <c r="E77" s="43"/>
      <c r="F77" s="43"/>
      <c r="G77" s="87" t="s">
        <v>170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85</v>
      </c>
      <c r="AA77" s="74"/>
      <c r="AB77" s="74"/>
      <c r="AC77" s="74"/>
      <c r="AD77" s="74"/>
      <c r="AE77" s="75" t="s">
        <v>77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21.925000000000001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21.925000000000001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7</v>
      </c>
      <c r="B78" s="43"/>
      <c r="C78" s="43"/>
      <c r="D78" s="43"/>
      <c r="E78" s="43"/>
      <c r="F78" s="43"/>
      <c r="G78" s="87" t="s">
        <v>171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85</v>
      </c>
      <c r="AA78" s="74"/>
      <c r="AB78" s="74"/>
      <c r="AC78" s="74"/>
      <c r="AD78" s="74"/>
      <c r="AE78" s="75" t="s">
        <v>77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428.41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428.41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80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9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43">
        <v>9</v>
      </c>
      <c r="B80" s="43"/>
      <c r="C80" s="43"/>
      <c r="D80" s="43"/>
      <c r="E80" s="43"/>
      <c r="F80" s="43"/>
      <c r="G80" s="87" t="s">
        <v>142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75" t="s">
        <v>168</v>
      </c>
      <c r="AF80" s="75"/>
      <c r="AG80" s="75"/>
      <c r="AH80" s="75"/>
      <c r="AI80" s="75"/>
      <c r="AJ80" s="75"/>
      <c r="AK80" s="75"/>
      <c r="AL80" s="75"/>
      <c r="AM80" s="75"/>
      <c r="AN80" s="54"/>
      <c r="AO80" s="53">
        <v>4239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4239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10</v>
      </c>
      <c r="B81" s="43"/>
      <c r="C81" s="43"/>
      <c r="D81" s="43"/>
      <c r="E81" s="43"/>
      <c r="F81" s="43"/>
      <c r="G81" s="87" t="s">
        <v>172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75" t="s">
        <v>168</v>
      </c>
      <c r="AF81" s="75"/>
      <c r="AG81" s="75"/>
      <c r="AH81" s="75"/>
      <c r="AI81" s="75"/>
      <c r="AJ81" s="75"/>
      <c r="AK81" s="75"/>
      <c r="AL81" s="75"/>
      <c r="AM81" s="75"/>
      <c r="AN81" s="54"/>
      <c r="AO81" s="53">
        <v>4227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4227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11</v>
      </c>
      <c r="B82" s="43"/>
      <c r="C82" s="43"/>
      <c r="D82" s="43"/>
      <c r="E82" s="43"/>
      <c r="F82" s="43"/>
      <c r="G82" s="87" t="s">
        <v>173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76</v>
      </c>
      <c r="AA82" s="74"/>
      <c r="AB82" s="74"/>
      <c r="AC82" s="74"/>
      <c r="AD82" s="74"/>
      <c r="AE82" s="75" t="s">
        <v>168</v>
      </c>
      <c r="AF82" s="75"/>
      <c r="AG82" s="75"/>
      <c r="AH82" s="75"/>
      <c r="AI82" s="75"/>
      <c r="AJ82" s="75"/>
      <c r="AK82" s="75"/>
      <c r="AL82" s="75"/>
      <c r="AM82" s="75"/>
      <c r="AN82" s="54"/>
      <c r="AO82" s="53">
        <v>8466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8466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6" t="s">
        <v>97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104"/>
      <c r="AA83" s="104"/>
      <c r="AB83" s="104"/>
      <c r="AC83" s="104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98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12.75" customHeight="1" x14ac:dyDescent="0.2">
      <c r="A84" s="43">
        <v>12</v>
      </c>
      <c r="B84" s="43"/>
      <c r="C84" s="43"/>
      <c r="D84" s="43"/>
      <c r="E84" s="43"/>
      <c r="F84" s="43"/>
      <c r="G84" s="87" t="s">
        <v>174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152</v>
      </c>
      <c r="AA84" s="74"/>
      <c r="AB84" s="74"/>
      <c r="AC84" s="74"/>
      <c r="AD84" s="74"/>
      <c r="AE84" s="75" t="s">
        <v>106</v>
      </c>
      <c r="AF84" s="75"/>
      <c r="AG84" s="75"/>
      <c r="AH84" s="75"/>
      <c r="AI84" s="75"/>
      <c r="AJ84" s="75"/>
      <c r="AK84" s="75"/>
      <c r="AL84" s="75"/>
      <c r="AM84" s="75"/>
      <c r="AN84" s="54"/>
      <c r="AO84" s="53">
        <v>16732</v>
      </c>
      <c r="AP84" s="53"/>
      <c r="AQ84" s="53"/>
      <c r="AR84" s="53"/>
      <c r="AS84" s="53"/>
      <c r="AT84" s="53"/>
      <c r="AU84" s="53"/>
      <c r="AV84" s="53"/>
      <c r="AW84" s="53">
        <v>3135</v>
      </c>
      <c r="AX84" s="53"/>
      <c r="AY84" s="53"/>
      <c r="AZ84" s="53"/>
      <c r="BA84" s="53"/>
      <c r="BB84" s="53"/>
      <c r="BC84" s="53"/>
      <c r="BD84" s="53"/>
      <c r="BE84" s="53">
        <v>19867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13</v>
      </c>
      <c r="B85" s="43"/>
      <c r="C85" s="43"/>
      <c r="D85" s="43"/>
      <c r="E85" s="43"/>
      <c r="F85" s="43"/>
      <c r="G85" s="87" t="s">
        <v>175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150</v>
      </c>
      <c r="AA85" s="74"/>
      <c r="AB85" s="74"/>
      <c r="AC85" s="74"/>
      <c r="AD85" s="74"/>
      <c r="AE85" s="87" t="s">
        <v>176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1379288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1379288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6" t="s">
        <v>107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104"/>
      <c r="AA86" s="104"/>
      <c r="AB86" s="104"/>
      <c r="AC86" s="104"/>
      <c r="AD86" s="104"/>
      <c r="AE86" s="106"/>
      <c r="AF86" s="109"/>
      <c r="AG86" s="109"/>
      <c r="AH86" s="109"/>
      <c r="AI86" s="109"/>
      <c r="AJ86" s="109"/>
      <c r="AK86" s="109"/>
      <c r="AL86" s="109"/>
      <c r="AM86" s="109"/>
      <c r="AN86" s="110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12.75" customHeight="1" x14ac:dyDescent="0.2">
      <c r="A87" s="43">
        <v>14</v>
      </c>
      <c r="B87" s="43"/>
      <c r="C87" s="43"/>
      <c r="D87" s="43"/>
      <c r="E87" s="43"/>
      <c r="F87" s="43"/>
      <c r="G87" s="87" t="s">
        <v>153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150</v>
      </c>
      <c r="AA87" s="74"/>
      <c r="AB87" s="74"/>
      <c r="AC87" s="74"/>
      <c r="AD87" s="74"/>
      <c r="AE87" s="87" t="s">
        <v>177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175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175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15</v>
      </c>
      <c r="B88" s="43"/>
      <c r="C88" s="43"/>
      <c r="D88" s="43"/>
      <c r="E88" s="43"/>
      <c r="F88" s="43"/>
      <c r="G88" s="87" t="s">
        <v>178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109</v>
      </c>
      <c r="AA88" s="74"/>
      <c r="AB88" s="74"/>
      <c r="AC88" s="74"/>
      <c r="AD88" s="74"/>
      <c r="AE88" s="87" t="s">
        <v>179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16</v>
      </c>
      <c r="B89" s="43"/>
      <c r="C89" s="43"/>
      <c r="D89" s="43"/>
      <c r="E89" s="43"/>
      <c r="F89" s="43"/>
      <c r="G89" s="87" t="s">
        <v>180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4" t="s">
        <v>76</v>
      </c>
      <c r="AA89" s="74"/>
      <c r="AB89" s="74"/>
      <c r="AC89" s="74"/>
      <c r="AD89" s="74"/>
      <c r="AE89" s="87" t="s">
        <v>168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38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38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17</v>
      </c>
      <c r="B90" s="43"/>
      <c r="C90" s="43"/>
      <c r="D90" s="43"/>
      <c r="E90" s="43"/>
      <c r="F90" s="43"/>
      <c r="G90" s="87" t="s">
        <v>181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4" t="s">
        <v>76</v>
      </c>
      <c r="AA90" s="74"/>
      <c r="AB90" s="74"/>
      <c r="AC90" s="74"/>
      <c r="AD90" s="74"/>
      <c r="AE90" s="87" t="s">
        <v>168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3">
        <v>97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97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8" t="s">
        <v>118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20" t="s">
        <v>119</v>
      </c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63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3" t="s">
        <v>3</v>
      </c>
      <c r="B95" s="73"/>
      <c r="C95" s="73"/>
      <c r="D95" s="73"/>
      <c r="E95" s="73"/>
      <c r="F95" s="73"/>
    </row>
    <row r="96" spans="1:64" ht="13.15" customHeight="1" x14ac:dyDescent="0.2">
      <c r="A96" s="115" t="s">
        <v>117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</row>
    <row r="97" spans="1:59" x14ac:dyDescent="0.2">
      <c r="A97" s="45" t="s">
        <v>46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8" t="s">
        <v>118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20" t="s">
        <v>120</v>
      </c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63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122">
        <v>45778</v>
      </c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44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20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101:H101"/>
    <mergeCell ref="A102:H102"/>
    <mergeCell ref="A42:F42"/>
    <mergeCell ref="G42:BL42"/>
    <mergeCell ref="A51:C51"/>
    <mergeCell ref="D51:AB51"/>
    <mergeCell ref="A96:AS96"/>
    <mergeCell ref="A97:AS97"/>
    <mergeCell ref="A99:V99"/>
    <mergeCell ref="W99:AM99"/>
    <mergeCell ref="AO99:BG99"/>
    <mergeCell ref="W100:AM100"/>
    <mergeCell ref="AO100:BG100"/>
    <mergeCell ref="A93:V93"/>
    <mergeCell ref="W93:AM93"/>
    <mergeCell ref="AO93:BG93"/>
    <mergeCell ref="W94:AM94"/>
    <mergeCell ref="AO94:BG94"/>
    <mergeCell ref="A95:F9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2:C62"/>
    <mergeCell ref="D62:AA62"/>
    <mergeCell ref="AB62:AI62"/>
    <mergeCell ref="AJ62:AQ62"/>
    <mergeCell ref="AR62:AY62"/>
    <mergeCell ref="A67:BL67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1:L71 G72:G90">
    <cfRule type="cellIs" dxfId="14" priority="1" stopIfTrue="1" operator="equal">
      <formula>$G70</formula>
    </cfRule>
  </conditionalFormatting>
  <conditionalFormatting sqref="D50:D54">
    <cfRule type="cellIs" dxfId="13" priority="2" stopIfTrue="1" operator="equal">
      <formula>$D49</formula>
    </cfRule>
  </conditionalFormatting>
  <conditionalFormatting sqref="A71:F90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F336-5556-45DC-8955-9822551E0789}">
  <sheetPr>
    <pageSetUpPr fitToPage="1"/>
  </sheetPr>
  <dimension ref="A1:CA101"/>
  <sheetViews>
    <sheetView topLeftCell="A2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8.75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.75" customHeight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.75" customHeight="1" x14ac:dyDescent="0.2"/>
    <row r="19" spans="1:79" customFormat="1" ht="28.5" customHeight="1" x14ac:dyDescent="0.2">
      <c r="A19" s="25" t="s">
        <v>52</v>
      </c>
      <c r="B19" s="113" t="s">
        <v>215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217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218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216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10239700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10239700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213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190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11" t="s">
        <v>214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7.2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191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192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193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ht="6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123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2" t="s">
        <v>25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5.25" customHeight="1" x14ac:dyDescent="0.2">
      <c r="A48" s="38"/>
      <c r="B48" s="38"/>
      <c r="C48" s="38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2" t="s">
        <v>8</v>
      </c>
      <c r="AD50" s="72"/>
      <c r="AE50" s="72"/>
      <c r="AF50" s="72"/>
      <c r="AG50" s="72"/>
      <c r="AH50" s="72"/>
      <c r="AI50" s="72"/>
      <c r="AJ50" s="72"/>
      <c r="AK50" s="72" t="s">
        <v>9</v>
      </c>
      <c r="AL50" s="72"/>
      <c r="AM50" s="72"/>
      <c r="AN50" s="72"/>
      <c r="AO50" s="72"/>
      <c r="AP50" s="72"/>
      <c r="AQ50" s="72"/>
      <c r="AR50" s="72"/>
      <c r="AS50" s="74" t="s">
        <v>10</v>
      </c>
      <c r="AT50" s="72"/>
      <c r="AU50" s="72"/>
      <c r="AV50" s="72"/>
      <c r="AW50" s="72"/>
      <c r="AX50" s="72"/>
      <c r="AY50" s="72"/>
      <c r="AZ50" s="7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9690400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9690400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x14ac:dyDescent="0.2">
      <c r="A52" s="43">
        <v>2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379400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379400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8" t="s">
        <v>71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169900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169900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72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10239700</v>
      </c>
      <c r="AD54" s="96"/>
      <c r="AE54" s="96"/>
      <c r="AF54" s="96"/>
      <c r="AG54" s="96"/>
      <c r="AH54" s="96"/>
      <c r="AI54" s="96"/>
      <c r="AJ54" s="96"/>
      <c r="AK54" s="96">
        <v>0</v>
      </c>
      <c r="AL54" s="96"/>
      <c r="AM54" s="96"/>
      <c r="AN54" s="96"/>
      <c r="AO54" s="96"/>
      <c r="AP54" s="96"/>
      <c r="AQ54" s="96"/>
      <c r="AR54" s="96"/>
      <c r="AS54" s="96">
        <f>AC54+AK54</f>
        <v>10239700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123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15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 x14ac:dyDescent="0.2">
      <c r="A62" s="92"/>
      <c r="B62" s="92"/>
      <c r="C62" s="92"/>
      <c r="D62" s="98" t="s">
        <v>26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>
        <f>AB62+AJ62</f>
        <v>0</v>
      </c>
      <c r="AS62" s="96"/>
      <c r="AT62" s="96"/>
      <c r="AU62" s="96"/>
      <c r="AV62" s="96"/>
      <c r="AW62" s="96"/>
      <c r="AX62" s="96"/>
      <c r="AY62" s="96"/>
      <c r="CA62" s="4" t="s">
        <v>16</v>
      </c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74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7" t="s">
        <v>194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85</v>
      </c>
      <c r="AA69" s="74"/>
      <c r="AB69" s="74"/>
      <c r="AC69" s="74"/>
      <c r="AD69" s="74"/>
      <c r="AE69" s="87" t="s">
        <v>195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2</v>
      </c>
      <c r="B70" s="43"/>
      <c r="C70" s="43"/>
      <c r="D70" s="43"/>
      <c r="E70" s="43"/>
      <c r="F70" s="43"/>
      <c r="G70" s="87" t="s">
        <v>196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85</v>
      </c>
      <c r="AA70" s="74"/>
      <c r="AB70" s="74"/>
      <c r="AC70" s="74"/>
      <c r="AD70" s="74"/>
      <c r="AE70" s="87" t="s">
        <v>77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29.8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29.8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3</v>
      </c>
      <c r="B71" s="43"/>
      <c r="C71" s="43"/>
      <c r="D71" s="43"/>
      <c r="E71" s="43"/>
      <c r="F71" s="43"/>
      <c r="G71" s="87" t="s">
        <v>197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87" t="s">
        <v>99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4</v>
      </c>
      <c r="B72" s="43"/>
      <c r="C72" s="43"/>
      <c r="D72" s="43"/>
      <c r="E72" s="43"/>
      <c r="F72" s="43"/>
      <c r="G72" s="87" t="s">
        <v>198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85</v>
      </c>
      <c r="AA72" s="74"/>
      <c r="AB72" s="74"/>
      <c r="AC72" s="74"/>
      <c r="AD72" s="74"/>
      <c r="AE72" s="87" t="s">
        <v>77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199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85</v>
      </c>
      <c r="AA73" s="74"/>
      <c r="AB73" s="74"/>
      <c r="AC73" s="74"/>
      <c r="AD73" s="74"/>
      <c r="AE73" s="87" t="s">
        <v>77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28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28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6</v>
      </c>
      <c r="B74" s="43"/>
      <c r="C74" s="43"/>
      <c r="D74" s="43"/>
      <c r="E74" s="43"/>
      <c r="F74" s="43"/>
      <c r="G74" s="87" t="s">
        <v>200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87" t="s">
        <v>77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3">
        <v>1.8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1.8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7</v>
      </c>
      <c r="B75" s="43"/>
      <c r="C75" s="43"/>
      <c r="D75" s="43"/>
      <c r="E75" s="43"/>
      <c r="F75" s="43"/>
      <c r="G75" s="87" t="s">
        <v>201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85</v>
      </c>
      <c r="AA75" s="74"/>
      <c r="AB75" s="74"/>
      <c r="AC75" s="74"/>
      <c r="AD75" s="74"/>
      <c r="AE75" s="87" t="s">
        <v>77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80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6"/>
      <c r="AF76" s="109"/>
      <c r="AG76" s="109"/>
      <c r="AH76" s="109"/>
      <c r="AI76" s="109"/>
      <c r="AJ76" s="109"/>
      <c r="AK76" s="109"/>
      <c r="AL76" s="109"/>
      <c r="AM76" s="109"/>
      <c r="AN76" s="110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43">
        <v>8</v>
      </c>
      <c r="B77" s="43"/>
      <c r="C77" s="43"/>
      <c r="D77" s="43"/>
      <c r="E77" s="43"/>
      <c r="F77" s="43"/>
      <c r="G77" s="87" t="s">
        <v>202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85</v>
      </c>
      <c r="AA77" s="74"/>
      <c r="AB77" s="74"/>
      <c r="AC77" s="74"/>
      <c r="AD77" s="74"/>
      <c r="AE77" s="87" t="s">
        <v>195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3">
        <v>43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43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9</v>
      </c>
      <c r="B78" s="43"/>
      <c r="C78" s="43"/>
      <c r="D78" s="43"/>
      <c r="E78" s="43"/>
      <c r="F78" s="43"/>
      <c r="G78" s="87" t="s">
        <v>203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85</v>
      </c>
      <c r="AA78" s="74"/>
      <c r="AB78" s="74"/>
      <c r="AC78" s="74"/>
      <c r="AD78" s="74"/>
      <c r="AE78" s="87" t="s">
        <v>195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43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43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10</v>
      </c>
      <c r="B79" s="43"/>
      <c r="C79" s="43"/>
      <c r="D79" s="43"/>
      <c r="E79" s="43"/>
      <c r="F79" s="43"/>
      <c r="G79" s="87" t="s">
        <v>204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76</v>
      </c>
      <c r="AA79" s="74"/>
      <c r="AB79" s="74"/>
      <c r="AC79" s="74"/>
      <c r="AD79" s="74"/>
      <c r="AE79" s="87" t="s">
        <v>77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28.8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28.8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11</v>
      </c>
      <c r="B80" s="43"/>
      <c r="C80" s="43"/>
      <c r="D80" s="43"/>
      <c r="E80" s="43"/>
      <c r="F80" s="43"/>
      <c r="G80" s="87" t="s">
        <v>205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87" t="s">
        <v>77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13</v>
      </c>
      <c r="B81" s="43"/>
      <c r="C81" s="43"/>
      <c r="D81" s="43"/>
      <c r="E81" s="43"/>
      <c r="F81" s="43"/>
      <c r="G81" s="87" t="s">
        <v>206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85</v>
      </c>
      <c r="AA81" s="74"/>
      <c r="AB81" s="74"/>
      <c r="AC81" s="74"/>
      <c r="AD81" s="74"/>
      <c r="AE81" s="87" t="s">
        <v>207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2220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2220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14</v>
      </c>
      <c r="B82" s="43"/>
      <c r="C82" s="43"/>
      <c r="D82" s="43"/>
      <c r="E82" s="43"/>
      <c r="F82" s="43"/>
      <c r="G82" s="87" t="s">
        <v>208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85</v>
      </c>
      <c r="AA82" s="74"/>
      <c r="AB82" s="74"/>
      <c r="AC82" s="74"/>
      <c r="AD82" s="74"/>
      <c r="AE82" s="87" t="s">
        <v>207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2205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2205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6" t="s">
        <v>97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104"/>
      <c r="AA83" s="104"/>
      <c r="AB83" s="104"/>
      <c r="AC83" s="104"/>
      <c r="AD83" s="104"/>
      <c r="AE83" s="106"/>
      <c r="AF83" s="109"/>
      <c r="AG83" s="109"/>
      <c r="AH83" s="109"/>
      <c r="AI83" s="109"/>
      <c r="AJ83" s="109"/>
      <c r="AK83" s="109"/>
      <c r="AL83" s="109"/>
      <c r="AM83" s="109"/>
      <c r="AN83" s="110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12.75" customHeight="1" x14ac:dyDescent="0.2">
      <c r="A84" s="43">
        <v>15</v>
      </c>
      <c r="B84" s="43"/>
      <c r="C84" s="43"/>
      <c r="D84" s="43"/>
      <c r="E84" s="43"/>
      <c r="F84" s="43"/>
      <c r="G84" s="87" t="s">
        <v>209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85</v>
      </c>
      <c r="AA84" s="74"/>
      <c r="AB84" s="74"/>
      <c r="AC84" s="74"/>
      <c r="AD84" s="74"/>
      <c r="AE84" s="87" t="s">
        <v>195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1.6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1.6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16</v>
      </c>
      <c r="B85" s="43"/>
      <c r="C85" s="43"/>
      <c r="D85" s="43"/>
      <c r="E85" s="43"/>
      <c r="F85" s="43"/>
      <c r="G85" s="87" t="s">
        <v>210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85</v>
      </c>
      <c r="AA85" s="74"/>
      <c r="AB85" s="74"/>
      <c r="AC85" s="74"/>
      <c r="AD85" s="74"/>
      <c r="AE85" s="87" t="s">
        <v>106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82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82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16</v>
      </c>
      <c r="B86" s="43"/>
      <c r="C86" s="43"/>
      <c r="D86" s="43"/>
      <c r="E86" s="43"/>
      <c r="F86" s="43"/>
      <c r="G86" s="87" t="s">
        <v>211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85</v>
      </c>
      <c r="AA86" s="74"/>
      <c r="AB86" s="74"/>
      <c r="AC86" s="74"/>
      <c r="AD86" s="74"/>
      <c r="AE86" s="87" t="s">
        <v>195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7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7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6" t="s">
        <v>107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04"/>
      <c r="AA87" s="104"/>
      <c r="AB87" s="104"/>
      <c r="AC87" s="104"/>
      <c r="AD87" s="104"/>
      <c r="AE87" s="106"/>
      <c r="AF87" s="109"/>
      <c r="AG87" s="109"/>
      <c r="AH87" s="109"/>
      <c r="AI87" s="109"/>
      <c r="AJ87" s="109"/>
      <c r="AK87" s="109"/>
      <c r="AL87" s="109"/>
      <c r="AM87" s="109"/>
      <c r="AN87" s="110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12.75" customHeight="1" x14ac:dyDescent="0.2">
      <c r="A88" s="43">
        <v>17</v>
      </c>
      <c r="B88" s="43"/>
      <c r="C88" s="43"/>
      <c r="D88" s="43"/>
      <c r="E88" s="43"/>
      <c r="F88" s="43"/>
      <c r="G88" s="87" t="s">
        <v>212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109</v>
      </c>
      <c r="AA88" s="74"/>
      <c r="AB88" s="74"/>
      <c r="AC88" s="74"/>
      <c r="AD88" s="74"/>
      <c r="AE88" s="87" t="s">
        <v>83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8" t="s">
        <v>118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20" t="s">
        <v>119</v>
      </c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3" t="s">
        <v>3</v>
      </c>
      <c r="B93" s="73"/>
      <c r="C93" s="73"/>
      <c r="D93" s="73"/>
      <c r="E93" s="73"/>
      <c r="F93" s="73"/>
    </row>
    <row r="94" spans="1:64" ht="13.15" customHeight="1" x14ac:dyDescent="0.2">
      <c r="A94" s="115" t="s">
        <v>117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</row>
    <row r="95" spans="1:64" x14ac:dyDescent="0.2">
      <c r="A95" s="45" t="s">
        <v>46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8" t="s">
        <v>118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20" t="s">
        <v>120</v>
      </c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122">
        <v>45778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44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0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AS52:AZ52"/>
    <mergeCell ref="A53:C53"/>
    <mergeCell ref="D53:AB53"/>
    <mergeCell ref="AC53:AJ53"/>
    <mergeCell ref="AK53:AR53"/>
    <mergeCell ref="AS53:AZ53"/>
    <mergeCell ref="A99:H99"/>
    <mergeCell ref="A100:H100"/>
    <mergeCell ref="A42:F42"/>
    <mergeCell ref="G42:BL42"/>
    <mergeCell ref="A43:F43"/>
    <mergeCell ref="G43:BL43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1:C51"/>
    <mergeCell ref="D51:AB51"/>
    <mergeCell ref="AC51:AJ51"/>
    <mergeCell ref="AK51:AR51"/>
    <mergeCell ref="AS51:AZ51"/>
    <mergeCell ref="A56:BL56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88">
    <cfRule type="cellIs" dxfId="11" priority="1" stopIfTrue="1" operator="equal">
      <formula>$G67</formula>
    </cfRule>
  </conditionalFormatting>
  <conditionalFormatting sqref="D51:D54">
    <cfRule type="cellIs" dxfId="10" priority="2" stopIfTrue="1" operator="equal">
      <formula>$D50</formula>
    </cfRule>
  </conditionalFormatting>
  <conditionalFormatting sqref="A68:F88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1F39-7491-438D-8798-A56D92F9A891}">
  <sheetPr>
    <pageSetUpPr fitToPage="1"/>
  </sheetPr>
  <dimension ref="A1:CA85"/>
  <sheetViews>
    <sheetView topLeftCell="A1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3" t="s">
        <v>228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230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218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229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20000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20000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226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219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8" t="s">
        <v>220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11" t="s">
        <v>227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8" t="s">
        <v>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8" t="s">
        <v>221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ht="38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43">
        <v>1</v>
      </c>
      <c r="B50" s="43"/>
      <c r="C50" s="43"/>
      <c r="D50" s="54" t="s">
        <v>69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20000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2"/>
      <c r="B51" s="92"/>
      <c r="C51" s="92"/>
      <c r="D51" s="98" t="s">
        <v>72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100"/>
      <c r="AC51" s="96">
        <v>20000</v>
      </c>
      <c r="AD51" s="96"/>
      <c r="AE51" s="96"/>
      <c r="AF51" s="96"/>
      <c r="AG51" s="96"/>
      <c r="AH51" s="96"/>
      <c r="AI51" s="96"/>
      <c r="AJ51" s="96"/>
      <c r="AK51" s="96">
        <v>0</v>
      </c>
      <c r="AL51" s="96"/>
      <c r="AM51" s="96"/>
      <c r="AN51" s="96"/>
      <c r="AO51" s="96"/>
      <c r="AP51" s="96"/>
      <c r="AQ51" s="96"/>
      <c r="AR51" s="96"/>
      <c r="AS51" s="96">
        <f>AC51+AK51</f>
        <v>20000</v>
      </c>
      <c r="AT51" s="96"/>
      <c r="AU51" s="96"/>
      <c r="AV51" s="96"/>
      <c r="AW51" s="96"/>
      <c r="AX51" s="96"/>
      <c r="AY51" s="96"/>
      <c r="AZ51" s="96"/>
      <c r="BA51" s="97"/>
      <c r="BB51" s="97"/>
      <c r="BC51" s="97"/>
      <c r="BD51" s="97"/>
      <c r="BE51" s="97"/>
      <c r="BF51" s="97"/>
      <c r="BG51" s="97"/>
      <c r="BH51" s="97"/>
    </row>
    <row r="53" spans="1:79" ht="15.75" customHeight="1" x14ac:dyDescent="0.2">
      <c r="A53" s="59" t="s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123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2" t="s">
        <v>33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12.75" customHeight="1" x14ac:dyDescent="0.2">
      <c r="A59" s="92"/>
      <c r="B59" s="92"/>
      <c r="C59" s="92"/>
      <c r="D59" s="98" t="s">
        <v>26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>
        <f>AB59+AJ59</f>
        <v>0</v>
      </c>
      <c r="AS59" s="96"/>
      <c r="AT59" s="96"/>
      <c r="AU59" s="96"/>
      <c r="AV59" s="96"/>
      <c r="AW59" s="96"/>
      <c r="AX59" s="96"/>
      <c r="AY59" s="96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74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101" t="s">
        <v>73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98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7" t="s">
        <v>222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4" t="s">
        <v>152</v>
      </c>
      <c r="AA66" s="74"/>
      <c r="AB66" s="74"/>
      <c r="AC66" s="74"/>
      <c r="AD66" s="74"/>
      <c r="AE66" s="75" t="s">
        <v>106</v>
      </c>
      <c r="AF66" s="75"/>
      <c r="AG66" s="75"/>
      <c r="AH66" s="75"/>
      <c r="AI66" s="75"/>
      <c r="AJ66" s="75"/>
      <c r="AK66" s="75"/>
      <c r="AL66" s="75"/>
      <c r="AM66" s="75"/>
      <c r="AN66" s="54"/>
      <c r="AO66" s="53">
        <v>20000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6" t="s">
        <v>80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7" t="s">
        <v>223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85</v>
      </c>
      <c r="AA68" s="74"/>
      <c r="AB68" s="74"/>
      <c r="AC68" s="74"/>
      <c r="AD68" s="74"/>
      <c r="AE68" s="75" t="s">
        <v>147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11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6" t="s">
        <v>97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98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43">
        <v>3</v>
      </c>
      <c r="B70" s="43"/>
      <c r="C70" s="43"/>
      <c r="D70" s="43"/>
      <c r="E70" s="43"/>
      <c r="F70" s="43"/>
      <c r="G70" s="87" t="s">
        <v>224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152</v>
      </c>
      <c r="AA70" s="74"/>
      <c r="AB70" s="74"/>
      <c r="AC70" s="74"/>
      <c r="AD70" s="74"/>
      <c r="AE70" s="75" t="s">
        <v>106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1800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2">
        <v>0</v>
      </c>
      <c r="B71" s="92"/>
      <c r="C71" s="92"/>
      <c r="D71" s="92"/>
      <c r="E71" s="92"/>
      <c r="F71" s="92"/>
      <c r="G71" s="106" t="s">
        <v>107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04"/>
      <c r="AA71" s="104"/>
      <c r="AB71" s="104"/>
      <c r="AC71" s="104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98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</row>
    <row r="72" spans="1:79" ht="12.75" customHeight="1" x14ac:dyDescent="0.2">
      <c r="A72" s="43">
        <v>4</v>
      </c>
      <c r="B72" s="43"/>
      <c r="C72" s="43"/>
      <c r="D72" s="43"/>
      <c r="E72" s="43"/>
      <c r="F72" s="43"/>
      <c r="G72" s="87" t="s">
        <v>225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85</v>
      </c>
      <c r="AA72" s="74"/>
      <c r="AB72" s="74"/>
      <c r="AC72" s="74"/>
      <c r="AD72" s="74"/>
      <c r="AE72" s="75" t="s">
        <v>147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11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11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8" t="s">
        <v>118</v>
      </c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20" t="s">
        <v>119</v>
      </c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3" t="s">
        <v>3</v>
      </c>
      <c r="B77" s="73"/>
      <c r="C77" s="73"/>
      <c r="D77" s="73"/>
      <c r="E77" s="73"/>
      <c r="F77" s="73"/>
    </row>
    <row r="78" spans="1:79" ht="13.15" customHeight="1" x14ac:dyDescent="0.2">
      <c r="A78" s="115" t="s">
        <v>117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8" t="s">
        <v>118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20" t="s">
        <v>120</v>
      </c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22">
        <v>45778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6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3:H83"/>
    <mergeCell ref="A84:H84"/>
    <mergeCell ref="A33:F33"/>
    <mergeCell ref="G33:BL33"/>
    <mergeCell ref="A51:C51"/>
    <mergeCell ref="D51:AB51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2">
    <cfRule type="cellIs" dxfId="8" priority="1" stopIfTrue="1" operator="equal">
      <formula>$G64</formula>
    </cfRule>
  </conditionalFormatting>
  <conditionalFormatting sqref="D50:I51">
    <cfRule type="cellIs" dxfId="7" priority="2" stopIfTrue="1" operator="equal">
      <formula>$D49</formula>
    </cfRule>
  </conditionalFormatting>
  <conditionalFormatting sqref="A65:F72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FD25-9705-4323-8088-2DA5DCAFB7CA}">
  <sheetPr>
    <pageSetUpPr fitToPage="1"/>
  </sheetPr>
  <dimension ref="A1:CA86"/>
  <sheetViews>
    <sheetView topLeftCell="A3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8.75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28.25" customHeight="1" x14ac:dyDescent="0.2">
      <c r="A19" s="25" t="s">
        <v>52</v>
      </c>
      <c r="B19" s="113" t="s">
        <v>241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243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218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242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20581126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20581126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239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231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11" t="s">
        <v>240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7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21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232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233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5.2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70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20581126</v>
      </c>
      <c r="AL50" s="53"/>
      <c r="AM50" s="53"/>
      <c r="AN50" s="53"/>
      <c r="AO50" s="53"/>
      <c r="AP50" s="53"/>
      <c r="AQ50" s="53"/>
      <c r="AR50" s="53"/>
      <c r="AS50" s="53">
        <f>AC50+AK50</f>
        <v>20581126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2"/>
      <c r="B51" s="92"/>
      <c r="C51" s="92"/>
      <c r="D51" s="93" t="s">
        <v>72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96">
        <v>0</v>
      </c>
      <c r="AD51" s="96"/>
      <c r="AE51" s="96"/>
      <c r="AF51" s="96"/>
      <c r="AG51" s="96"/>
      <c r="AH51" s="96"/>
      <c r="AI51" s="96"/>
      <c r="AJ51" s="96"/>
      <c r="AK51" s="96">
        <v>20581126</v>
      </c>
      <c r="AL51" s="96"/>
      <c r="AM51" s="96"/>
      <c r="AN51" s="96"/>
      <c r="AO51" s="96"/>
      <c r="AP51" s="96"/>
      <c r="AQ51" s="96"/>
      <c r="AR51" s="96"/>
      <c r="AS51" s="96">
        <f>AC51+AK51</f>
        <v>20581126</v>
      </c>
      <c r="AT51" s="96"/>
      <c r="AU51" s="96"/>
      <c r="AV51" s="96"/>
      <c r="AW51" s="96"/>
      <c r="AX51" s="96"/>
      <c r="AY51" s="96"/>
      <c r="AZ51" s="96"/>
      <c r="BA51" s="97"/>
      <c r="BB51" s="97"/>
      <c r="BC51" s="97"/>
      <c r="BD51" s="97"/>
      <c r="BE51" s="97"/>
      <c r="BF51" s="97"/>
      <c r="BG51" s="97"/>
      <c r="BH51" s="97"/>
    </row>
    <row r="53" spans="1:79" ht="15.75" customHeight="1" x14ac:dyDescent="0.2">
      <c r="A53" s="59" t="s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123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2" t="s">
        <v>33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9" customHeight="1" x14ac:dyDescent="0.2">
      <c r="A56" s="38"/>
      <c r="B56" s="38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12.75" customHeight="1" x14ac:dyDescent="0.2">
      <c r="A59" s="92"/>
      <c r="B59" s="92"/>
      <c r="C59" s="92"/>
      <c r="D59" s="98" t="s">
        <v>26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>
        <f>AB59+AJ59</f>
        <v>0</v>
      </c>
      <c r="AS59" s="96"/>
      <c r="AT59" s="96"/>
      <c r="AU59" s="96"/>
      <c r="AV59" s="96"/>
      <c r="AW59" s="96"/>
      <c r="AX59" s="96"/>
      <c r="AY59" s="96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74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101" t="s">
        <v>73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98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12.75" customHeight="1" x14ac:dyDescent="0.2">
      <c r="A66" s="43">
        <v>8</v>
      </c>
      <c r="B66" s="43"/>
      <c r="C66" s="43"/>
      <c r="D66" s="43"/>
      <c r="E66" s="43"/>
      <c r="F66" s="43"/>
      <c r="G66" s="87" t="s">
        <v>234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4" t="s">
        <v>152</v>
      </c>
      <c r="AA66" s="74"/>
      <c r="AB66" s="74"/>
      <c r="AC66" s="74"/>
      <c r="AD66" s="74"/>
      <c r="AE66" s="75" t="s">
        <v>106</v>
      </c>
      <c r="AF66" s="75"/>
      <c r="AG66" s="75"/>
      <c r="AH66" s="75"/>
      <c r="AI66" s="75"/>
      <c r="AJ66" s="75"/>
      <c r="AK66" s="75"/>
      <c r="AL66" s="75"/>
      <c r="AM66" s="75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20581126</v>
      </c>
      <c r="AX66" s="53"/>
      <c r="AY66" s="53"/>
      <c r="AZ66" s="53"/>
      <c r="BA66" s="53"/>
      <c r="BB66" s="53"/>
      <c r="BC66" s="53"/>
      <c r="BD66" s="53"/>
      <c r="BE66" s="53">
        <v>20581126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6" t="s">
        <v>80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7" t="s">
        <v>235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85</v>
      </c>
      <c r="AA68" s="74"/>
      <c r="AB68" s="74"/>
      <c r="AC68" s="74"/>
      <c r="AD68" s="74"/>
      <c r="AE68" s="75" t="s">
        <v>168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7" t="s">
        <v>236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76</v>
      </c>
      <c r="AA69" s="74"/>
      <c r="AB69" s="74"/>
      <c r="AC69" s="74"/>
      <c r="AD69" s="74"/>
      <c r="AE69" s="75" t="s">
        <v>168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1440</v>
      </c>
      <c r="AX69" s="53"/>
      <c r="AY69" s="53"/>
      <c r="AZ69" s="53"/>
      <c r="BA69" s="53"/>
      <c r="BB69" s="53"/>
      <c r="BC69" s="53"/>
      <c r="BD69" s="53"/>
      <c r="BE69" s="53">
        <v>1440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97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7" t="s">
        <v>237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152</v>
      </c>
      <c r="AA71" s="74"/>
      <c r="AB71" s="74"/>
      <c r="AC71" s="74"/>
      <c r="AD71" s="74"/>
      <c r="AE71" s="75" t="s">
        <v>106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14292</v>
      </c>
      <c r="AX71" s="53"/>
      <c r="AY71" s="53"/>
      <c r="AZ71" s="53"/>
      <c r="BA71" s="53"/>
      <c r="BB71" s="53"/>
      <c r="BC71" s="53"/>
      <c r="BD71" s="53"/>
      <c r="BE71" s="53">
        <v>14292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6" t="s">
        <v>107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43">
        <v>6</v>
      </c>
      <c r="B73" s="43"/>
      <c r="C73" s="43"/>
      <c r="D73" s="43"/>
      <c r="E73" s="43"/>
      <c r="F73" s="43"/>
      <c r="G73" s="87" t="s">
        <v>238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109</v>
      </c>
      <c r="AA73" s="74"/>
      <c r="AB73" s="74"/>
      <c r="AC73" s="74"/>
      <c r="AD73" s="74"/>
      <c r="AE73" s="75" t="s">
        <v>106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ht="6" customHeight="1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t="6" customHeight="1" x14ac:dyDescent="0.2"/>
    <row r="76" spans="1:79" ht="16.5" customHeight="1" x14ac:dyDescent="0.2">
      <c r="A76" s="118" t="s">
        <v>118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20" t="s">
        <v>119</v>
      </c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3" t="s">
        <v>3</v>
      </c>
      <c r="B78" s="73"/>
      <c r="C78" s="73"/>
      <c r="D78" s="73"/>
      <c r="E78" s="73"/>
      <c r="F78" s="73"/>
    </row>
    <row r="79" spans="1:79" ht="13.15" customHeight="1" x14ac:dyDescent="0.2">
      <c r="A79" s="115" t="s">
        <v>117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8" t="s">
        <v>118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20" t="s">
        <v>120</v>
      </c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22">
        <v>45778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3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4:H84"/>
    <mergeCell ref="A85:H85"/>
    <mergeCell ref="A42:F42"/>
    <mergeCell ref="G42:BL42"/>
    <mergeCell ref="A51:C51"/>
    <mergeCell ref="D51:AB51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3">
    <cfRule type="cellIs" dxfId="5" priority="1" stopIfTrue="1" operator="equal">
      <formula>$G64</formula>
    </cfRule>
  </conditionalFormatting>
  <conditionalFormatting sqref="D50:D51">
    <cfRule type="cellIs" dxfId="4" priority="2" stopIfTrue="1" operator="equal">
      <formula>$D49</formula>
    </cfRule>
  </conditionalFormatting>
  <conditionalFormatting sqref="A65:F73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BD8E-635C-4D96-A097-73A15395B972}">
  <sheetPr>
    <pageSetUpPr fitToPage="1"/>
  </sheetPr>
  <dimension ref="A1:CA94"/>
  <sheetViews>
    <sheetView tabSelected="1" topLeftCell="A2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259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261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262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260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19689900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19676700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13200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257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244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258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245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35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68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14358800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14358800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x14ac:dyDescent="0.2">
      <c r="A50" s="43">
        <v>2</v>
      </c>
      <c r="B50" s="43"/>
      <c r="C50" s="43"/>
      <c r="D50" s="88" t="s">
        <v>69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424100</v>
      </c>
      <c r="AD50" s="53"/>
      <c r="AE50" s="53"/>
      <c r="AF50" s="53"/>
      <c r="AG50" s="53"/>
      <c r="AH50" s="53"/>
      <c r="AI50" s="53"/>
      <c r="AJ50" s="53"/>
      <c r="AK50" s="53">
        <v>13200</v>
      </c>
      <c r="AL50" s="53"/>
      <c r="AM50" s="53"/>
      <c r="AN50" s="53"/>
      <c r="AO50" s="53"/>
      <c r="AP50" s="53"/>
      <c r="AQ50" s="53"/>
      <c r="AR50" s="53"/>
      <c r="AS50" s="53">
        <f>AC50+AK50</f>
        <v>437300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70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71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4893800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4893800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72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19676700</v>
      </c>
      <c r="AD53" s="96"/>
      <c r="AE53" s="96"/>
      <c r="AF53" s="96"/>
      <c r="AG53" s="96"/>
      <c r="AH53" s="96"/>
      <c r="AI53" s="96"/>
      <c r="AJ53" s="96"/>
      <c r="AK53" s="96">
        <v>13200</v>
      </c>
      <c r="AL53" s="96"/>
      <c r="AM53" s="96"/>
      <c r="AN53" s="96"/>
      <c r="AO53" s="96"/>
      <c r="AP53" s="96"/>
      <c r="AQ53" s="96"/>
      <c r="AR53" s="96"/>
      <c r="AS53" s="96">
        <f>AC53+AK53</f>
        <v>19689900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123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s="4" customFormat="1" ht="12.75" customHeight="1" x14ac:dyDescent="0.2">
      <c r="A61" s="92"/>
      <c r="B61" s="92"/>
      <c r="C61" s="92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3" t="s">
        <v>19</v>
      </c>
      <c r="AA66" s="43"/>
      <c r="AB66" s="43"/>
      <c r="AC66" s="43"/>
      <c r="AD66" s="43"/>
      <c r="AE66" s="71" t="s">
        <v>31</v>
      </c>
      <c r="AF66" s="71"/>
      <c r="AG66" s="71"/>
      <c r="AH66" s="71"/>
      <c r="AI66" s="71"/>
      <c r="AJ66" s="71"/>
      <c r="AK66" s="71"/>
      <c r="AL66" s="71"/>
      <c r="AM66" s="71"/>
      <c r="AN66" s="68"/>
      <c r="AO66" s="72" t="s">
        <v>8</v>
      </c>
      <c r="AP66" s="72"/>
      <c r="AQ66" s="72"/>
      <c r="AR66" s="72"/>
      <c r="AS66" s="72"/>
      <c r="AT66" s="72"/>
      <c r="AU66" s="72"/>
      <c r="AV66" s="72"/>
      <c r="AW66" s="72" t="s">
        <v>30</v>
      </c>
      <c r="AX66" s="72"/>
      <c r="AY66" s="72"/>
      <c r="AZ66" s="72"/>
      <c r="BA66" s="72"/>
      <c r="BB66" s="72"/>
      <c r="BC66" s="72"/>
      <c r="BD66" s="72"/>
      <c r="BE66" s="72" t="s">
        <v>74</v>
      </c>
      <c r="BF66" s="72"/>
      <c r="BG66" s="72"/>
      <c r="BH66" s="72"/>
      <c r="BI66" s="72"/>
      <c r="BJ66" s="72"/>
      <c r="BK66" s="72"/>
      <c r="BL66" s="72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1" t="s">
        <v>73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38.25" customHeight="1" x14ac:dyDescent="0.2">
      <c r="A68" s="43">
        <v>1</v>
      </c>
      <c r="B68" s="43"/>
      <c r="C68" s="43"/>
      <c r="D68" s="43"/>
      <c r="E68" s="43"/>
      <c r="F68" s="43"/>
      <c r="G68" s="87" t="s">
        <v>246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85</v>
      </c>
      <c r="AA68" s="74"/>
      <c r="AB68" s="74"/>
      <c r="AC68" s="74"/>
      <c r="AD68" s="74"/>
      <c r="AE68" s="75" t="s">
        <v>189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7" t="s">
        <v>247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76</v>
      </c>
      <c r="AA69" s="74"/>
      <c r="AB69" s="74"/>
      <c r="AC69" s="74"/>
      <c r="AD69" s="74"/>
      <c r="AE69" s="75" t="s">
        <v>77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46.83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46.83</v>
      </c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43">
        <v>3</v>
      </c>
      <c r="B70" s="43"/>
      <c r="C70" s="43"/>
      <c r="D70" s="43"/>
      <c r="E70" s="43"/>
      <c r="F70" s="43"/>
      <c r="G70" s="87" t="s">
        <v>248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152</v>
      </c>
      <c r="AA70" s="74"/>
      <c r="AB70" s="74"/>
      <c r="AC70" s="74"/>
      <c r="AD70" s="74"/>
      <c r="AE70" s="75" t="s">
        <v>106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19676700</v>
      </c>
      <c r="AP70" s="53"/>
      <c r="AQ70" s="53"/>
      <c r="AR70" s="53"/>
      <c r="AS70" s="53"/>
      <c r="AT70" s="53"/>
      <c r="AU70" s="53"/>
      <c r="AV70" s="53"/>
      <c r="AW70" s="53">
        <v>13200</v>
      </c>
      <c r="AX70" s="53"/>
      <c r="AY70" s="53"/>
      <c r="AZ70" s="53"/>
      <c r="BA70" s="53"/>
      <c r="BB70" s="53"/>
      <c r="BC70" s="53"/>
      <c r="BD70" s="53"/>
      <c r="BE70" s="53">
        <v>19689900</v>
      </c>
      <c r="BF70" s="53"/>
      <c r="BG70" s="53"/>
      <c r="BH70" s="53"/>
      <c r="BI70" s="53"/>
      <c r="BJ70" s="53"/>
      <c r="BK70" s="53"/>
      <c r="BL70" s="53"/>
    </row>
    <row r="71" spans="1:79" ht="38.25" customHeight="1" x14ac:dyDescent="0.2">
      <c r="A71" s="43">
        <v>4</v>
      </c>
      <c r="B71" s="43"/>
      <c r="C71" s="43"/>
      <c r="D71" s="43"/>
      <c r="E71" s="43"/>
      <c r="F71" s="43"/>
      <c r="G71" s="87" t="s">
        <v>249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76</v>
      </c>
      <c r="AA71" s="74"/>
      <c r="AB71" s="74"/>
      <c r="AC71" s="74"/>
      <c r="AD71" s="74"/>
      <c r="AE71" s="75" t="s">
        <v>77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81.83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81.83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6" t="s">
        <v>80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250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76</v>
      </c>
      <c r="AA73" s="74"/>
      <c r="AB73" s="74"/>
      <c r="AC73" s="74"/>
      <c r="AD73" s="74"/>
      <c r="AE73" s="75" t="s">
        <v>147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541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541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6</v>
      </c>
      <c r="B74" s="43"/>
      <c r="C74" s="43"/>
      <c r="D74" s="43"/>
      <c r="E74" s="43"/>
      <c r="F74" s="43"/>
      <c r="G74" s="87" t="s">
        <v>172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76</v>
      </c>
      <c r="AA74" s="74"/>
      <c r="AB74" s="74"/>
      <c r="AC74" s="74"/>
      <c r="AD74" s="74"/>
      <c r="AE74" s="75" t="s">
        <v>147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655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655</v>
      </c>
      <c r="BF74" s="53"/>
      <c r="BG74" s="53"/>
      <c r="BH74" s="53"/>
      <c r="BI74" s="53"/>
      <c r="BJ74" s="53"/>
      <c r="BK74" s="53"/>
      <c r="BL74" s="53"/>
    </row>
    <row r="75" spans="1:79" ht="51" customHeight="1" x14ac:dyDescent="0.2">
      <c r="A75" s="43">
        <v>7</v>
      </c>
      <c r="B75" s="43"/>
      <c r="C75" s="43"/>
      <c r="D75" s="43"/>
      <c r="E75" s="43"/>
      <c r="F75" s="43"/>
      <c r="G75" s="87" t="s">
        <v>251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76</v>
      </c>
      <c r="AA75" s="74"/>
      <c r="AB75" s="74"/>
      <c r="AC75" s="74"/>
      <c r="AD75" s="74"/>
      <c r="AE75" s="75" t="s">
        <v>188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1196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1196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97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98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51" customHeight="1" x14ac:dyDescent="0.2">
      <c r="A77" s="43">
        <v>9</v>
      </c>
      <c r="B77" s="43"/>
      <c r="C77" s="43"/>
      <c r="D77" s="43"/>
      <c r="E77" s="43"/>
      <c r="F77" s="43"/>
      <c r="G77" s="87" t="s">
        <v>252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152</v>
      </c>
      <c r="AA77" s="74"/>
      <c r="AB77" s="74"/>
      <c r="AC77" s="74"/>
      <c r="AD77" s="74"/>
      <c r="AE77" s="75" t="s">
        <v>106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16452</v>
      </c>
      <c r="AP77" s="53"/>
      <c r="AQ77" s="53"/>
      <c r="AR77" s="53"/>
      <c r="AS77" s="53"/>
      <c r="AT77" s="53"/>
      <c r="AU77" s="53"/>
      <c r="AV77" s="53"/>
      <c r="AW77" s="53">
        <v>11.04</v>
      </c>
      <c r="AX77" s="53"/>
      <c r="AY77" s="53"/>
      <c r="AZ77" s="53"/>
      <c r="BA77" s="53"/>
      <c r="BB77" s="53"/>
      <c r="BC77" s="53"/>
      <c r="BD77" s="53"/>
      <c r="BE77" s="53">
        <v>16463.04</v>
      </c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43">
        <v>10</v>
      </c>
      <c r="B78" s="43"/>
      <c r="C78" s="43"/>
      <c r="D78" s="43"/>
      <c r="E78" s="43"/>
      <c r="F78" s="43"/>
      <c r="G78" s="87" t="s">
        <v>253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152</v>
      </c>
      <c r="AA78" s="74"/>
      <c r="AB78" s="74"/>
      <c r="AC78" s="74"/>
      <c r="AD78" s="74"/>
      <c r="AE78" s="75" t="s">
        <v>106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26626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26626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107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9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51" customHeight="1" x14ac:dyDescent="0.2">
      <c r="A80" s="43">
        <v>11</v>
      </c>
      <c r="B80" s="43"/>
      <c r="C80" s="43"/>
      <c r="D80" s="43"/>
      <c r="E80" s="43"/>
      <c r="F80" s="43"/>
      <c r="G80" s="87" t="s">
        <v>254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87" t="s">
        <v>255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</v>
      </c>
      <c r="BF80" s="53"/>
      <c r="BG80" s="53"/>
      <c r="BH80" s="53"/>
      <c r="BI80" s="53"/>
      <c r="BJ80" s="53"/>
      <c r="BK80" s="53"/>
      <c r="BL80" s="53"/>
    </row>
    <row r="81" spans="1:64" ht="51" customHeight="1" x14ac:dyDescent="0.2">
      <c r="A81" s="43">
        <v>12</v>
      </c>
      <c r="B81" s="43"/>
      <c r="C81" s="43"/>
      <c r="D81" s="43"/>
      <c r="E81" s="43"/>
      <c r="F81" s="43"/>
      <c r="G81" s="87" t="s">
        <v>256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87" t="s">
        <v>255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739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739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8" t="s">
        <v>118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20" t="s">
        <v>119</v>
      </c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3" t="s">
        <v>3</v>
      </c>
      <c r="B86" s="73"/>
      <c r="C86" s="73"/>
      <c r="D86" s="73"/>
      <c r="E86" s="73"/>
      <c r="F86" s="73"/>
    </row>
    <row r="87" spans="1:64" ht="13.15" customHeight="1" x14ac:dyDescent="0.2">
      <c r="A87" s="115" t="s">
        <v>117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</row>
    <row r="88" spans="1:64" x14ac:dyDescent="0.2">
      <c r="A88" s="45" t="s">
        <v>46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8" t="s">
        <v>118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20" t="s">
        <v>120</v>
      </c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122">
        <v>45778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44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8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S50:AZ50"/>
    <mergeCell ref="A51:C51"/>
    <mergeCell ref="D51:AB51"/>
    <mergeCell ref="AC51:AJ51"/>
    <mergeCell ref="AK51:AR51"/>
    <mergeCell ref="AS51:AZ51"/>
    <mergeCell ref="A92:H92"/>
    <mergeCell ref="A93:H93"/>
    <mergeCell ref="A87:AS87"/>
    <mergeCell ref="A88:AS88"/>
    <mergeCell ref="A90:V90"/>
    <mergeCell ref="W90:AM90"/>
    <mergeCell ref="AO90:BG90"/>
    <mergeCell ref="W91:AM91"/>
    <mergeCell ref="AO91:BG91"/>
    <mergeCell ref="A84:V84"/>
    <mergeCell ref="W84:AM84"/>
    <mergeCell ref="AO84:BG84"/>
    <mergeCell ref="W85:AM85"/>
    <mergeCell ref="AO85:BG85"/>
    <mergeCell ref="A86:F8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49:C49"/>
    <mergeCell ref="D49:AB49"/>
    <mergeCell ref="AC49:AJ49"/>
    <mergeCell ref="AK49:AR49"/>
    <mergeCell ref="AS49:AZ49"/>
    <mergeCell ref="A55:BL55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81">
    <cfRule type="cellIs" dxfId="2" priority="1" stopIfTrue="1" operator="equal">
      <formula>$G66</formula>
    </cfRule>
  </conditionalFormatting>
  <conditionalFormatting sqref="D49:D53">
    <cfRule type="cellIs" dxfId="1" priority="2" stopIfTrue="1" operator="equal">
      <formula>$D48</formula>
    </cfRule>
  </conditionalFormatting>
  <conditionalFormatting sqref="A67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7</vt:i4>
      </vt:variant>
    </vt:vector>
  </HeadingPairs>
  <TitlesOfParts>
    <vt:vector size="14" baseType="lpstr">
      <vt:lpstr>КПК0610160</vt:lpstr>
      <vt:lpstr>КПК0611010</vt:lpstr>
      <vt:lpstr>КПК0611021</vt:lpstr>
      <vt:lpstr>КПК0611141</vt:lpstr>
      <vt:lpstr>КПК0611142</vt:lpstr>
      <vt:lpstr>КПК0611241</vt:lpstr>
      <vt:lpstr>КПК0615031</vt:lpstr>
      <vt:lpstr>КПК0610160!Область_друку</vt:lpstr>
      <vt:lpstr>КПК0611010!Область_друку</vt:lpstr>
      <vt:lpstr>КПК0611021!Область_друку</vt:lpstr>
      <vt:lpstr>КПК0611141!Область_друку</vt:lpstr>
      <vt:lpstr>КПК0611142!Область_друку</vt:lpstr>
      <vt:lpstr>КПК0611241!Область_друку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2025-05-12T08:40:33Z</cp:lastPrinted>
  <dcterms:created xsi:type="dcterms:W3CDTF">2016-08-15T09:54:21Z</dcterms:created>
  <dcterms:modified xsi:type="dcterms:W3CDTF">2025-05-12T08:45:56Z</dcterms:modified>
</cp:coreProperties>
</file>